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.1 Tasa de conflictividad" sheetId="1" r:id="rId4"/>
    <sheet state="visible" name="2.2 revocaciones tardías" sheetId="2" r:id="rId5"/>
    <sheet state="visible" name="2.3 antigüedad histórico" sheetId="3" r:id="rId6"/>
    <sheet state="visible" name="2.4 antigüedad detalle" sheetId="4" r:id="rId7"/>
    <sheet state="visible" name="2.5 renovacion global" sheetId="5" r:id="rId8"/>
    <sheet state="visible" name="2.6 y 2.7 renovacion sentencia" sheetId="6" r:id="rId9"/>
    <sheet state="visible" name="2.8 expedientes y arbitrajes" sheetId="7" r:id="rId10"/>
    <sheet state="visible" name="2.9 duracion arbitrajes" sheetId="8" r:id="rId11"/>
    <sheet state="visible" name="2.10 arbitrajes y sentencias" sheetId="9" r:id="rId12"/>
    <sheet state="visible" name="2.11 sentencias" sheetId="10" r:id="rId13"/>
    <sheet state="visible" name="2.12 sentencias tardías" sheetId="11" r:id="rId14"/>
    <sheet state="visible" name="2.13 sentencias dominios activo" sheetId="12" r:id="rId15"/>
    <sheet state="visible" name="3 resumen" sheetId="13" r:id="rId16"/>
  </sheets>
  <definedNames/>
  <calcPr/>
</workbook>
</file>

<file path=xl/sharedStrings.xml><?xml version="1.0" encoding="utf-8"?>
<sst xmlns="http://schemas.openxmlformats.org/spreadsheetml/2006/main" count="63" uniqueCount="44">
  <si>
    <t>Año</t>
  </si>
  <si>
    <t>Inscripciones de dominio</t>
  </si>
  <si>
    <t>Solicitud de revocación</t>
  </si>
  <si>
    <t>Tasa de conflictividad</t>
  </si>
  <si>
    <t>Total</t>
  </si>
  <si>
    <t>Solicitud temprana</t>
  </si>
  <si>
    <t>Solicitud tardía</t>
  </si>
  <si>
    <t>Tasa de revocaciones tardías</t>
  </si>
  <si>
    <t>Antigüedad (años)</t>
  </si>
  <si>
    <t>Solicitudes tardías</t>
  </si>
  <si>
    <t>Antigüedad (días)</t>
  </si>
  <si>
    <t>30 - 60</t>
  </si>
  <si>
    <t>60 - 90</t>
  </si>
  <si>
    <t>90 - 120</t>
  </si>
  <si>
    <t>120 - 150</t>
  </si>
  <si>
    <t>150 - 180</t>
  </si>
  <si>
    <t>180 - 210</t>
  </si>
  <si>
    <t>Renovaciones</t>
  </si>
  <si>
    <t>No renovaciones</t>
  </si>
  <si>
    <t>Tasa de no renovacion</t>
  </si>
  <si>
    <t>Renovaciones sentencia revocante</t>
  </si>
  <si>
    <t>No renovaciones sentencia revocante</t>
  </si>
  <si>
    <t>Renovación sentencia titular</t>
  </si>
  <si>
    <t>No renovación sentencia titular</t>
  </si>
  <si>
    <t>Tasa de no renovacion sentencia revocante</t>
  </si>
  <si>
    <t>Tasa de no renovación sentencia titular</t>
  </si>
  <si>
    <t>Expedientes creados</t>
  </si>
  <si>
    <t>Expedientes arbitrales</t>
  </si>
  <si>
    <t>Tasa de arbitraje</t>
  </si>
  <si>
    <t>Duración administrativa (días)</t>
  </si>
  <si>
    <t>Duración arbitraje (días)</t>
  </si>
  <si>
    <t>Solicitudes revocación</t>
  </si>
  <si>
    <t>Arbitrajes iniciados</t>
  </si>
  <si>
    <t>Sentencias</t>
  </si>
  <si>
    <t>Sentencia a titular</t>
  </si>
  <si>
    <t>Sentencia a revocante</t>
  </si>
  <si>
    <t>Tasa sentencias revocante</t>
  </si>
  <si>
    <t>Total sentencias</t>
  </si>
  <si>
    <t>Dominios activos</t>
  </si>
  <si>
    <t>Dominios inactivos</t>
  </si>
  <si>
    <t>Sentencias totales</t>
  </si>
  <si>
    <t>Tasa de dominios activos sobre los totales</t>
  </si>
  <si>
    <t>Solicitudes de revocación</t>
  </si>
  <si>
    <t>Sentencias definitivas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</si>
</sst>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.m"/>
    <numFmt numFmtId="165" formatCode="0.0%"/>
    <numFmt numFmtId="166" formatCode="yy"/>
    <numFmt numFmtId="167" formatCode="0.0"/>
  </numFmts>
  <fonts count="10">
    <font>
      <sz val="10.0"/>
      <color rgb="FF000000"/>
      <name val="Arial"/>
      <scheme val="minor"/>
    </font>
    <font>
      <b/>
      <sz val="11.0"/>
      <color rgb="FFFFFFFF"/>
      <name val="Arial"/>
      <scheme val="minor"/>
    </font>
    <font>
      <sz val="11.0"/>
      <color rgb="FF434343"/>
      <name val="Arial"/>
      <scheme val="minor"/>
    </font>
    <font>
      <b/>
      <sz val="11.0"/>
      <color theme="1"/>
      <name val="Arial"/>
      <scheme val="minor"/>
    </font>
    <font>
      <sz val="11.0"/>
      <color rgb="FF434343"/>
      <name val="Roboto"/>
    </font>
    <font>
      <sz val="11.0"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sz val="12.0"/>
      <color theme="1"/>
      <name val="Zen Maru Gothic"/>
    </font>
    <font>
      <b/>
      <sz val="11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965DB"/>
        <bgColor rgb="FF0965DB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1" numFmtId="3" xfId="0" applyAlignment="1" applyFont="1" applyNumberFormat="1">
      <alignment horizontal="center" readingOrder="0" shrinkToFit="0" vertical="center" wrapText="1"/>
    </xf>
    <xf borderId="0" fillId="3" fontId="2" numFmtId="4" xfId="0" applyAlignment="1" applyFill="1" applyFont="1" applyNumberFormat="1">
      <alignment horizontal="right" readingOrder="0" vertical="bottom"/>
    </xf>
    <xf borderId="0" fillId="0" fontId="3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readingOrder="0"/>
    </xf>
    <xf borderId="0" fillId="3" fontId="4" numFmtId="0" xfId="0" applyFont="1"/>
    <xf borderId="0" fillId="0" fontId="4" numFmtId="0" xfId="0" applyAlignment="1" applyFont="1">
      <alignment readingOrder="0"/>
    </xf>
    <xf borderId="0" fillId="0" fontId="4" numFmtId="0" xfId="0" applyFont="1"/>
    <xf borderId="0" fillId="4" fontId="2" numFmtId="0" xfId="0" applyAlignment="1" applyFill="1" applyFont="1">
      <alignment horizontal="center" readingOrder="0"/>
    </xf>
    <xf borderId="0" fillId="4" fontId="2" numFmtId="3" xfId="0" applyAlignment="1" applyFont="1" applyNumberFormat="1">
      <alignment horizontal="center" readingOrder="0"/>
    </xf>
    <xf borderId="0" fillId="4" fontId="2" numFmtId="10" xfId="0" applyAlignment="1" applyFont="1" applyNumberFormat="1">
      <alignment horizontal="center" readingOrder="0"/>
    </xf>
    <xf borderId="0" fillId="0" fontId="5" numFmtId="0" xfId="0" applyAlignment="1" applyFont="1">
      <alignment horizontal="center" readingOrder="0"/>
    </xf>
    <xf borderId="0" fillId="0" fontId="4" numFmtId="4" xfId="0" applyAlignment="1" applyFont="1" applyNumberFormat="1">
      <alignment readingOrder="0"/>
    </xf>
    <xf borderId="0" fillId="3" fontId="2" numFmtId="0" xfId="0" applyAlignment="1" applyFont="1">
      <alignment readingOrder="0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4" numFmtId="3" xfId="0" applyFont="1" applyNumberFormat="1"/>
    <xf borderId="0" fillId="3" fontId="4" numFmtId="10" xfId="0" applyFont="1" applyNumberFormat="1"/>
    <xf borderId="0" fillId="4" fontId="4" numFmtId="3" xfId="0" applyAlignment="1" applyFont="1" applyNumberFormat="1">
      <alignment horizontal="center" readingOrder="0" vertical="center"/>
    </xf>
    <xf borderId="0" fillId="4" fontId="4" numFmtId="10" xfId="0" applyAlignment="1" applyFont="1" applyNumberFormat="1">
      <alignment horizontal="center" readingOrder="0" vertical="center"/>
    </xf>
    <xf borderId="0" fillId="3" fontId="4" numFmtId="3" xfId="0" applyAlignment="1" applyFont="1" applyNumberFormat="1">
      <alignment readingOrder="0"/>
    </xf>
    <xf borderId="0" fillId="0" fontId="6" numFmtId="0" xfId="0" applyAlignment="1" applyFont="1">
      <alignment vertical="bottom"/>
    </xf>
    <xf borderId="0" fillId="0" fontId="4" numFmtId="3" xfId="0" applyAlignment="1" applyFont="1" applyNumberFormat="1">
      <alignment readingOrder="0" vertical="bottom"/>
    </xf>
    <xf borderId="0" fillId="0" fontId="4" numFmtId="3" xfId="0" applyAlignment="1" applyFont="1" applyNumberFormat="1">
      <alignment vertical="bottom"/>
    </xf>
    <xf borderId="0" fillId="0" fontId="4" numFmtId="10" xfId="0" applyFont="1" applyNumberFormat="1"/>
    <xf borderId="0" fillId="3" fontId="4" numFmtId="0" xfId="0" applyAlignment="1" applyFont="1">
      <alignment readingOrder="0" vertical="bottom"/>
    </xf>
    <xf borderId="0" fillId="3" fontId="4" numFmtId="3" xfId="0" applyAlignment="1" applyFont="1" applyNumberFormat="1">
      <alignment horizontal="right" readingOrder="0" vertical="bottom"/>
    </xf>
    <xf borderId="0" fillId="3" fontId="4" numFmtId="3" xfId="0" applyAlignment="1" applyFont="1" applyNumberFormat="1">
      <alignment horizontal="right" vertical="bottom"/>
    </xf>
    <xf borderId="0" fillId="3" fontId="7" numFmtId="0" xfId="0" applyFont="1"/>
    <xf borderId="0" fillId="3" fontId="7" numFmtId="3" xfId="0" applyAlignment="1" applyFont="1" applyNumberFormat="1">
      <alignment readingOrder="0"/>
    </xf>
    <xf borderId="0" fillId="3" fontId="7" numFmtId="164" xfId="0" applyAlignment="1" applyFont="1" applyNumberFormat="1">
      <alignment readingOrder="0"/>
    </xf>
    <xf borderId="0" fillId="3" fontId="4" numFmtId="164" xfId="0" applyAlignment="1" applyFont="1" applyNumberFormat="1">
      <alignment readingOrder="0"/>
    </xf>
    <xf borderId="0" fillId="0" fontId="4" numFmtId="3" xfId="0" applyFont="1" applyNumberFormat="1"/>
    <xf borderId="0" fillId="0" fontId="7" numFmtId="0" xfId="0" applyAlignment="1" applyFont="1">
      <alignment readingOrder="0"/>
    </xf>
    <xf borderId="0" fillId="4" fontId="5" numFmtId="0" xfId="0" applyAlignment="1" applyFont="1">
      <alignment horizontal="center" readingOrder="0" shrinkToFit="0" vertical="center" wrapText="1"/>
    </xf>
    <xf borderId="0" fillId="4" fontId="5" numFmtId="3" xfId="0" applyAlignment="1" applyFont="1" applyNumberFormat="1">
      <alignment horizontal="center" readingOrder="0" shrinkToFit="0" vertical="center" wrapText="1"/>
    </xf>
    <xf borderId="0" fillId="4" fontId="5" numFmtId="165" xfId="0" applyAlignment="1" applyFont="1" applyNumberForma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7" numFmtId="3" xfId="0" applyFont="1" applyNumberFormat="1"/>
    <xf borderId="0" fillId="0" fontId="7" numFmtId="165" xfId="0" applyFont="1" applyNumberFormat="1"/>
    <xf borderId="0" fillId="0" fontId="7" numFmtId="3" xfId="0" applyAlignment="1" applyFont="1" applyNumberFormat="1">
      <alignment readingOrder="0"/>
    </xf>
    <xf borderId="0" fillId="0" fontId="7" numFmtId="166" xfId="0" applyAlignment="1" applyFont="1" applyNumberFormat="1">
      <alignment readingOrder="0"/>
    </xf>
    <xf borderId="0" fillId="0" fontId="7" numFmtId="166" xfId="0" applyAlignment="1" applyFont="1" applyNumberFormat="1">
      <alignment readingOrder="0"/>
    </xf>
    <xf borderId="0" fillId="0" fontId="7" numFmtId="0" xfId="0" applyAlignment="1" applyFont="1">
      <alignment readingOrder="0"/>
    </xf>
    <xf borderId="0" fillId="0" fontId="7" numFmtId="0" xfId="0" applyAlignment="1" applyFont="1">
      <alignment horizontal="right" readingOrder="0"/>
    </xf>
    <xf borderId="0" fillId="0" fontId="7" numFmtId="3" xfId="0" applyAlignment="1" applyFont="1" applyNumberFormat="1">
      <alignment horizontal="right" readingOrder="0"/>
    </xf>
    <xf borderId="0" fillId="0" fontId="7" numFmtId="0" xfId="0" applyAlignment="1" applyFont="1">
      <alignment horizontal="right"/>
    </xf>
    <xf borderId="0" fillId="0" fontId="7" numFmtId="3" xfId="0" applyAlignment="1" applyFont="1" applyNumberFormat="1">
      <alignment horizontal="right"/>
    </xf>
    <xf borderId="0" fillId="0" fontId="7" numFmtId="166" xfId="0" applyFont="1" applyNumberFormat="1"/>
    <xf borderId="0" fillId="0" fontId="7" numFmtId="166" xfId="0" applyFont="1" applyNumberFormat="1"/>
    <xf borderId="0" fillId="0" fontId="8" numFmtId="0" xfId="0" applyAlignment="1" applyFont="1">
      <alignment horizontal="center" readingOrder="0" vertical="center"/>
    </xf>
    <xf borderId="0" fillId="0" fontId="7" numFmtId="0" xfId="0" applyFont="1"/>
    <xf borderId="0" fillId="0" fontId="7" numFmtId="0" xfId="0" applyAlignment="1" applyFont="1">
      <alignment horizontal="center"/>
    </xf>
    <xf borderId="0" fillId="4" fontId="5" numFmtId="0" xfId="0" applyAlignment="1" applyFont="1">
      <alignment horizontal="center" readingOrder="0" vertical="center"/>
    </xf>
    <xf borderId="0" fillId="4" fontId="5" numFmtId="3" xfId="0" applyAlignment="1" applyFont="1" applyNumberFormat="1">
      <alignment horizontal="center" readingOrder="0" vertical="center"/>
    </xf>
    <xf borderId="0" fillId="4" fontId="5" numFmtId="165" xfId="0" applyAlignment="1" applyFont="1" applyNumberFormat="1">
      <alignment horizontal="center" vertical="center"/>
    </xf>
    <xf borderId="0" fillId="3" fontId="5" numFmtId="0" xfId="0" applyAlignment="1" applyFont="1">
      <alignment horizontal="center" readingOrder="0" vertical="center"/>
    </xf>
    <xf borderId="0" fillId="3" fontId="5" numFmtId="3" xfId="0" applyAlignment="1" applyFont="1" applyNumberFormat="1">
      <alignment horizontal="center" readingOrder="0" vertical="center"/>
    </xf>
    <xf borderId="0" fillId="3" fontId="5" numFmtId="165" xfId="0" applyAlignment="1" applyFont="1" applyNumberFormat="1">
      <alignment horizontal="center" vertical="center"/>
    </xf>
    <xf borderId="0" fillId="0" fontId="7" numFmtId="3" xfId="0" applyAlignment="1" applyFont="1" applyNumberFormat="1">
      <alignment horizontal="center"/>
    </xf>
    <xf borderId="0" fillId="4" fontId="4" numFmtId="0" xfId="0" applyAlignment="1" applyFont="1">
      <alignment horizontal="center" readingOrder="0" vertical="center"/>
    </xf>
    <xf borderId="0" fillId="2" fontId="9" numFmtId="0" xfId="0" applyAlignment="1" applyFont="1">
      <alignment horizontal="center" readingOrder="0" shrinkToFit="0" wrapText="1"/>
    </xf>
    <xf borderId="0" fillId="4" fontId="4" numFmtId="3" xfId="0" applyAlignment="1" applyFont="1" applyNumberFormat="1">
      <alignment horizontal="center"/>
    </xf>
    <xf borderId="0" fillId="4" fontId="4" numFmtId="10" xfId="0" applyAlignment="1" applyFont="1" applyNumberFormat="1">
      <alignment horizontal="center"/>
    </xf>
    <xf borderId="0" fillId="2" fontId="1" numFmtId="167" xfId="0" applyAlignment="1" applyFont="1" applyNumberFormat="1">
      <alignment horizontal="center" readingOrder="0" shrinkToFit="0" vertical="center" wrapText="1"/>
    </xf>
    <xf borderId="0" fillId="4" fontId="5" numFmtId="167" xfId="0" applyAlignment="1" applyFont="1" applyNumberFormat="1">
      <alignment horizontal="center" readingOrder="0" vertical="center"/>
    </xf>
    <xf borderId="0" fillId="0" fontId="7" numFmtId="167" xfId="0" applyAlignment="1" applyFont="1" applyNumberFormat="1">
      <alignment readingOrder="0"/>
    </xf>
    <xf borderId="0" fillId="0" fontId="7" numFmtId="167" xfId="0" applyFont="1" applyNumberFormat="1"/>
    <xf borderId="0" fillId="4" fontId="4" numFmtId="165" xfId="0" applyAlignment="1" applyFont="1" applyNumberFormat="1">
      <alignment horizontal="center" readingOrder="0" vertical="center"/>
    </xf>
    <xf borderId="0" fillId="4" fontId="5" numFmtId="3" xfId="0" applyAlignment="1" applyFont="1" applyNumberFormat="1">
      <alignment horizontal="center" vertical="center"/>
    </xf>
    <xf borderId="0" fillId="4" fontId="4" numFmtId="3" xfId="0" applyAlignment="1" applyFont="1" applyNumberFormat="1">
      <alignment horizontal="center" vertical="center"/>
    </xf>
    <xf borderId="0" fillId="0" fontId="4" numFmtId="165" xfId="0" applyAlignment="1" applyFont="1" applyNumberFormat="1">
      <alignment horizontal="center" readingOrder="0" vertical="center"/>
    </xf>
    <xf borderId="0" fillId="3" fontId="4" numFmtId="165" xfId="0" applyFont="1" applyNumberFormat="1"/>
    <xf borderId="0" fillId="3" fontId="6" numFmtId="0" xfId="0" applyAlignment="1" applyFont="1">
      <alignment vertical="bottom"/>
    </xf>
    <xf borderId="0" fillId="3" fontId="4" numFmtId="165" xfId="0" applyAlignment="1" applyFont="1" applyNumberFormat="1">
      <alignment readingOrder="0"/>
    </xf>
    <xf borderId="0" fillId="4" fontId="5" numFmtId="0" xfId="0" applyAlignment="1" applyFont="1">
      <alignment horizontal="center" readingOrder="0" vertical="center"/>
    </xf>
    <xf borderId="0" fillId="0" fontId="5" numFmtId="165" xfId="0" applyAlignment="1" applyFont="1" applyNumberFormat="1">
      <alignment horizontal="center" vertical="center"/>
    </xf>
    <xf borderId="0" fillId="4" fontId="7" numFmtId="0" xfId="0" applyAlignment="1" applyFont="1">
      <alignment horizontal="center" readingOrder="0" vertical="center"/>
    </xf>
    <xf borderId="0" fillId="4" fontId="7" numFmtId="3" xfId="0" applyAlignment="1" applyFont="1" applyNumberFormat="1">
      <alignment horizontal="center" readingOrder="0" vertical="center"/>
    </xf>
    <xf borderId="0" fillId="4" fontId="7" numFmtId="165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2" max="2" width="16.38"/>
    <col customWidth="1" min="4" max="4" width="14.5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3"/>
      <c r="F1" s="4"/>
      <c r="G1" s="5"/>
      <c r="H1" s="5"/>
      <c r="I1" s="6"/>
      <c r="J1" s="6"/>
      <c r="K1" s="6"/>
      <c r="L1" s="6"/>
      <c r="M1" s="6"/>
      <c r="N1" s="6"/>
      <c r="O1" s="5"/>
      <c r="P1" s="5"/>
      <c r="Q1" s="7"/>
      <c r="R1" s="7"/>
      <c r="S1" s="8"/>
      <c r="T1" s="8"/>
      <c r="U1" s="8"/>
      <c r="V1" s="8"/>
      <c r="W1" s="8"/>
      <c r="X1" s="8"/>
      <c r="Y1" s="8"/>
      <c r="Z1" s="8"/>
      <c r="AA1" s="8"/>
    </row>
    <row r="2">
      <c r="A2" s="9">
        <v>2013.0</v>
      </c>
      <c r="B2" s="10">
        <v>8061.0</v>
      </c>
      <c r="C2" s="10">
        <v>197.0</v>
      </c>
      <c r="D2" s="11">
        <v>0.0244</v>
      </c>
      <c r="E2" s="3"/>
      <c r="F2" s="12"/>
      <c r="G2" s="5"/>
      <c r="H2" s="5"/>
      <c r="I2" s="6"/>
      <c r="J2" s="6"/>
      <c r="K2" s="6"/>
      <c r="L2" s="5"/>
      <c r="M2" s="6"/>
      <c r="N2" s="6"/>
      <c r="O2" s="5"/>
      <c r="P2" s="5"/>
      <c r="Q2" s="7"/>
      <c r="R2" s="13"/>
      <c r="S2" s="8"/>
      <c r="T2" s="8"/>
      <c r="U2" s="8"/>
      <c r="V2" s="8"/>
      <c r="W2" s="8"/>
      <c r="X2" s="8"/>
      <c r="Y2" s="8"/>
      <c r="Z2" s="8"/>
      <c r="AA2" s="8"/>
    </row>
    <row r="3">
      <c r="A3" s="9">
        <v>2014.0</v>
      </c>
      <c r="B3" s="10">
        <v>124041.0</v>
      </c>
      <c r="C3" s="10">
        <v>1687.0</v>
      </c>
      <c r="D3" s="11">
        <v>0.0136</v>
      </c>
      <c r="E3" s="3"/>
      <c r="F3" s="14"/>
      <c r="G3" s="5"/>
      <c r="H3" s="5"/>
      <c r="I3" s="6"/>
      <c r="J3" s="6"/>
      <c r="K3" s="6"/>
      <c r="L3" s="6"/>
      <c r="M3" s="6"/>
      <c r="N3" s="6"/>
      <c r="O3" s="5"/>
      <c r="P3" s="5"/>
      <c r="Q3" s="7"/>
      <c r="R3" s="13"/>
      <c r="S3" s="8"/>
      <c r="T3" s="8"/>
      <c r="U3" s="8"/>
      <c r="V3" s="8"/>
      <c r="W3" s="8"/>
      <c r="X3" s="8"/>
      <c r="Y3" s="8"/>
      <c r="Z3" s="8"/>
      <c r="AA3" s="8"/>
    </row>
    <row r="4">
      <c r="A4" s="9">
        <v>2015.0</v>
      </c>
      <c r="B4" s="10">
        <v>128996.0</v>
      </c>
      <c r="C4" s="10">
        <v>1871.0</v>
      </c>
      <c r="D4" s="11">
        <v>0.0145</v>
      </c>
      <c r="E4" s="3"/>
      <c r="F4" s="14"/>
      <c r="G4" s="5"/>
      <c r="H4" s="5"/>
      <c r="I4" s="6"/>
      <c r="J4" s="6"/>
      <c r="K4" s="6"/>
      <c r="L4" s="6"/>
      <c r="M4" s="6"/>
      <c r="N4" s="6"/>
      <c r="O4" s="5"/>
      <c r="P4" s="5"/>
      <c r="Q4" s="7"/>
      <c r="R4" s="13"/>
      <c r="S4" s="8"/>
      <c r="T4" s="8"/>
      <c r="U4" s="8"/>
      <c r="V4" s="8"/>
      <c r="W4" s="8"/>
      <c r="X4" s="8"/>
      <c r="Y4" s="8"/>
      <c r="Z4" s="8"/>
      <c r="AA4" s="8"/>
    </row>
    <row r="5">
      <c r="A5" s="9">
        <v>2016.0</v>
      </c>
      <c r="B5" s="10">
        <v>139199.0</v>
      </c>
      <c r="C5" s="10">
        <v>2026.0</v>
      </c>
      <c r="D5" s="11">
        <v>0.0146</v>
      </c>
      <c r="E5" s="3"/>
      <c r="F5" s="14"/>
      <c r="G5" s="5"/>
      <c r="H5" s="5"/>
      <c r="I5" s="6"/>
      <c r="J5" s="6"/>
      <c r="K5" s="6"/>
      <c r="L5" s="6"/>
      <c r="M5" s="6"/>
      <c r="N5" s="6"/>
      <c r="O5" s="5"/>
      <c r="P5" s="5"/>
      <c r="Q5" s="7"/>
      <c r="R5" s="13"/>
      <c r="S5" s="8"/>
      <c r="T5" s="8"/>
      <c r="U5" s="8"/>
      <c r="V5" s="8"/>
      <c r="W5" s="8"/>
      <c r="X5" s="8"/>
      <c r="Y5" s="8"/>
      <c r="Z5" s="8"/>
      <c r="AA5" s="8"/>
    </row>
    <row r="6">
      <c r="A6" s="9">
        <v>2017.0</v>
      </c>
      <c r="B6" s="10">
        <v>139397.0</v>
      </c>
      <c r="C6" s="10">
        <v>2063.0</v>
      </c>
      <c r="D6" s="11">
        <v>0.0148</v>
      </c>
      <c r="E6" s="3"/>
      <c r="F6" s="14"/>
      <c r="G6" s="5"/>
      <c r="H6" s="5"/>
      <c r="I6" s="6"/>
      <c r="J6" s="6"/>
      <c r="K6" s="6"/>
      <c r="L6" s="6"/>
      <c r="M6" s="5"/>
      <c r="N6" s="6"/>
      <c r="O6" s="5"/>
      <c r="P6" s="5"/>
      <c r="Q6" s="7"/>
      <c r="R6" s="13"/>
      <c r="S6" s="8"/>
      <c r="T6" s="8"/>
      <c r="U6" s="8"/>
      <c r="V6" s="8"/>
      <c r="W6" s="8"/>
      <c r="X6" s="8"/>
      <c r="Y6" s="8"/>
      <c r="Z6" s="8"/>
      <c r="AA6" s="8"/>
    </row>
    <row r="7">
      <c r="A7" s="9">
        <v>2018.0</v>
      </c>
      <c r="B7" s="10">
        <v>141780.0</v>
      </c>
      <c r="C7" s="10">
        <v>2061.0</v>
      </c>
      <c r="D7" s="11">
        <v>0.0145</v>
      </c>
      <c r="E7" s="3"/>
      <c r="F7" s="14"/>
      <c r="G7" s="5"/>
      <c r="H7" s="5"/>
      <c r="I7" s="6"/>
      <c r="J7" s="6"/>
      <c r="K7" s="6"/>
      <c r="L7" s="6"/>
      <c r="M7" s="6"/>
      <c r="N7" s="5"/>
      <c r="O7" s="5"/>
      <c r="P7" s="5"/>
      <c r="Q7" s="7"/>
      <c r="R7" s="13"/>
      <c r="S7" s="8"/>
      <c r="T7" s="8"/>
      <c r="U7" s="8"/>
      <c r="V7" s="8"/>
      <c r="W7" s="8"/>
      <c r="X7" s="8"/>
      <c r="Y7" s="8"/>
      <c r="Z7" s="8"/>
      <c r="AA7" s="8"/>
    </row>
    <row r="8">
      <c r="A8" s="9">
        <v>2019.0</v>
      </c>
      <c r="B8" s="10">
        <v>138052.0</v>
      </c>
      <c r="C8" s="10">
        <v>2183.0</v>
      </c>
      <c r="D8" s="11">
        <v>0.0158</v>
      </c>
      <c r="E8" s="3"/>
      <c r="F8" s="14"/>
      <c r="G8" s="5"/>
      <c r="H8" s="5"/>
      <c r="I8" s="6"/>
      <c r="J8" s="6"/>
      <c r="K8" s="6"/>
      <c r="L8" s="6"/>
      <c r="M8" s="6"/>
      <c r="N8" s="5"/>
      <c r="O8" s="5"/>
      <c r="P8" s="5"/>
      <c r="Q8" s="7"/>
      <c r="R8" s="13"/>
      <c r="S8" s="8"/>
      <c r="T8" s="8"/>
      <c r="U8" s="8"/>
      <c r="V8" s="8"/>
      <c r="W8" s="8"/>
      <c r="X8" s="8"/>
      <c r="Y8" s="8"/>
      <c r="Z8" s="8"/>
      <c r="AA8" s="8"/>
    </row>
    <row r="9">
      <c r="A9" s="9">
        <v>2020.0</v>
      </c>
      <c r="B9" s="10">
        <v>183240.0</v>
      </c>
      <c r="C9" s="10">
        <v>2925.0</v>
      </c>
      <c r="D9" s="11">
        <v>0.016</v>
      </c>
      <c r="E9" s="3"/>
      <c r="F9" s="14"/>
      <c r="G9" s="5"/>
      <c r="H9" s="5"/>
      <c r="I9" s="6"/>
      <c r="J9" s="6"/>
      <c r="K9" s="6"/>
      <c r="L9" s="6"/>
      <c r="M9" s="6"/>
      <c r="N9" s="5"/>
      <c r="O9" s="5"/>
      <c r="P9" s="5"/>
      <c r="Q9" s="7"/>
      <c r="R9" s="13"/>
      <c r="S9" s="8"/>
      <c r="T9" s="8"/>
      <c r="U9" s="8"/>
      <c r="V9" s="8"/>
      <c r="W9" s="8"/>
      <c r="X9" s="8"/>
      <c r="Y9" s="8"/>
      <c r="Z9" s="8"/>
      <c r="AA9" s="8"/>
    </row>
    <row r="10">
      <c r="A10" s="9">
        <v>2021.0</v>
      </c>
      <c r="B10" s="10">
        <v>162943.0</v>
      </c>
      <c r="C10" s="10">
        <v>2798.0</v>
      </c>
      <c r="D10" s="11">
        <v>0.0172</v>
      </c>
      <c r="E10" s="3"/>
      <c r="F10" s="14"/>
      <c r="G10" s="5"/>
      <c r="H10" s="5"/>
      <c r="I10" s="6"/>
      <c r="J10" s="6"/>
      <c r="K10" s="6"/>
      <c r="L10" s="6"/>
      <c r="M10" s="6"/>
      <c r="N10" s="5"/>
      <c r="O10" s="5"/>
      <c r="P10" s="5"/>
      <c r="Q10" s="7"/>
      <c r="R10" s="13"/>
      <c r="S10" s="8"/>
      <c r="T10" s="8"/>
      <c r="U10" s="8"/>
      <c r="V10" s="8"/>
      <c r="W10" s="8"/>
      <c r="X10" s="8"/>
      <c r="Y10" s="8"/>
      <c r="Z10" s="8"/>
      <c r="AA10" s="8"/>
    </row>
    <row r="11">
      <c r="A11" s="9">
        <v>2022.0</v>
      </c>
      <c r="B11" s="10">
        <v>134413.0</v>
      </c>
      <c r="C11" s="10">
        <v>2582.0</v>
      </c>
      <c r="D11" s="11">
        <v>0.0192</v>
      </c>
      <c r="E11" s="3"/>
      <c r="F11" s="14"/>
      <c r="G11" s="5"/>
      <c r="H11" s="5"/>
      <c r="I11" s="6"/>
      <c r="J11" s="6"/>
      <c r="K11" s="6"/>
      <c r="L11" s="6"/>
      <c r="M11" s="6"/>
      <c r="N11" s="5"/>
      <c r="O11" s="5"/>
      <c r="P11" s="5"/>
      <c r="Q11" s="7"/>
      <c r="R11" s="13"/>
      <c r="S11" s="8"/>
      <c r="T11" s="8"/>
      <c r="U11" s="8"/>
      <c r="V11" s="8"/>
      <c r="W11" s="8"/>
      <c r="X11" s="8"/>
      <c r="Y11" s="8"/>
      <c r="Z11" s="8"/>
      <c r="AA11" s="8"/>
    </row>
    <row r="12">
      <c r="A12" s="9">
        <v>2023.0</v>
      </c>
      <c r="B12" s="10">
        <v>128727.0</v>
      </c>
      <c r="C12" s="10">
        <v>2442.0</v>
      </c>
      <c r="D12" s="11">
        <v>0.019</v>
      </c>
      <c r="E12" s="15"/>
      <c r="F12" s="16"/>
      <c r="G12" s="6"/>
      <c r="H12" s="6"/>
      <c r="I12" s="6"/>
      <c r="J12" s="6"/>
      <c r="K12" s="6"/>
      <c r="L12" s="6"/>
      <c r="M12" s="6"/>
      <c r="N12" s="5"/>
      <c r="O12" s="5"/>
      <c r="P12" s="5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>
      <c r="A13" s="9">
        <v>2024.0</v>
      </c>
      <c r="B13" s="10">
        <v>41703.0</v>
      </c>
      <c r="C13" s="10">
        <v>811.0</v>
      </c>
      <c r="D13" s="11">
        <v>0.0194</v>
      </c>
      <c r="E13" s="16"/>
      <c r="G13" s="6"/>
      <c r="H13" s="6"/>
      <c r="I13" s="6"/>
      <c r="J13" s="6"/>
      <c r="K13" s="6"/>
      <c r="L13" s="6"/>
      <c r="M13" s="6"/>
      <c r="N13" s="5"/>
      <c r="O13" s="5"/>
      <c r="P13" s="5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</row>
    <row r="14">
      <c r="A14" s="6"/>
      <c r="B14" s="17"/>
      <c r="C14" s="17"/>
      <c r="D14" s="18"/>
      <c r="E14" s="6"/>
      <c r="F14" s="6"/>
      <c r="G14" s="6"/>
      <c r="H14" s="6"/>
      <c r="I14" s="6"/>
      <c r="J14" s="6"/>
      <c r="K14" s="6"/>
      <c r="L14" s="6"/>
      <c r="M14" s="6"/>
      <c r="N14" s="5"/>
      <c r="O14" s="5"/>
      <c r="P14" s="5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</row>
    <row r="15">
      <c r="A15" s="1" t="s">
        <v>4</v>
      </c>
      <c r="B15" s="19">
        <f t="shared" ref="B15:C15" si="1">sum(B2:B13)</f>
        <v>1470552</v>
      </c>
      <c r="C15" s="19">
        <f t="shared" si="1"/>
        <v>23646</v>
      </c>
      <c r="D15" s="20">
        <f>C15/B15</f>
        <v>0.0160796762</v>
      </c>
      <c r="E15" s="6"/>
      <c r="F15" s="6"/>
      <c r="G15" s="6"/>
      <c r="H15" s="6"/>
      <c r="I15" s="6"/>
      <c r="J15" s="6"/>
      <c r="K15" s="6"/>
      <c r="L15" s="6"/>
      <c r="M15" s="6"/>
      <c r="N15" s="5"/>
      <c r="O15" s="5"/>
      <c r="P15" s="5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>
      <c r="A16" s="6"/>
      <c r="B16" s="17"/>
      <c r="C16" s="17"/>
      <c r="D16" s="18"/>
      <c r="E16" s="6"/>
      <c r="F16" s="6"/>
      <c r="G16" s="6"/>
      <c r="H16" s="6"/>
      <c r="I16" s="6"/>
      <c r="J16" s="6"/>
      <c r="K16" s="6"/>
      <c r="L16" s="6"/>
      <c r="M16" s="6"/>
      <c r="N16" s="5"/>
      <c r="O16" s="5"/>
      <c r="P16" s="5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>
      <c r="A17" s="6"/>
      <c r="B17" s="17"/>
      <c r="C17" s="17"/>
      <c r="D17" s="18"/>
      <c r="E17" s="6"/>
      <c r="F17" s="6"/>
      <c r="G17" s="6"/>
      <c r="H17" s="6"/>
      <c r="I17" s="6"/>
      <c r="J17" s="6"/>
      <c r="K17" s="6"/>
      <c r="L17" s="6"/>
      <c r="M17" s="6"/>
      <c r="N17" s="5"/>
      <c r="O17" s="5"/>
      <c r="P17" s="5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</row>
    <row r="18">
      <c r="A18" s="6"/>
      <c r="B18" s="17"/>
      <c r="C18" s="17"/>
      <c r="D18" s="1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>
      <c r="A19" s="6"/>
      <c r="B19" s="17"/>
      <c r="C19" s="21"/>
      <c r="D19" s="18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</row>
    <row r="20">
      <c r="A20" s="22"/>
      <c r="B20" s="23"/>
      <c r="C20" s="24"/>
      <c r="D20" s="25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</row>
    <row r="21">
      <c r="A21" s="26"/>
      <c r="B21" s="27"/>
      <c r="C21" s="28"/>
      <c r="D21" s="18"/>
      <c r="E21" s="6"/>
      <c r="F21" s="6"/>
      <c r="G21" s="5"/>
      <c r="H21" s="5"/>
      <c r="I21" s="5"/>
      <c r="J21" s="5"/>
      <c r="K21" s="6"/>
      <c r="L21" s="6"/>
      <c r="M21" s="6"/>
      <c r="N21" s="5"/>
      <c r="O21" s="5"/>
      <c r="P21" s="5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</row>
    <row r="22">
      <c r="A22" s="26"/>
      <c r="B22" s="27"/>
      <c r="C22" s="28"/>
      <c r="D22" s="18"/>
      <c r="E22" s="6"/>
      <c r="F22" s="6"/>
      <c r="G22" s="29"/>
      <c r="H22" s="29"/>
      <c r="I22" s="29"/>
      <c r="J22" s="30"/>
      <c r="K22" s="29"/>
      <c r="L22" s="6"/>
      <c r="M22" s="6"/>
      <c r="N22" s="5"/>
      <c r="O22" s="5"/>
      <c r="P22" s="5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>
      <c r="A23" s="26"/>
      <c r="B23" s="27"/>
      <c r="C23" s="28"/>
      <c r="D23" s="18"/>
      <c r="E23" s="6"/>
      <c r="F23" s="6"/>
      <c r="G23" s="29"/>
      <c r="H23" s="29"/>
      <c r="I23" s="29"/>
      <c r="J23" s="30"/>
      <c r="K23" s="29"/>
      <c r="L23" s="6"/>
      <c r="M23" s="6"/>
      <c r="N23" s="5"/>
      <c r="O23" s="5"/>
      <c r="P23" s="5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>
      <c r="A24" s="26"/>
      <c r="B24" s="27"/>
      <c r="C24" s="28"/>
      <c r="D24" s="18"/>
      <c r="E24" s="6"/>
      <c r="F24" s="6"/>
      <c r="G24" s="29"/>
      <c r="H24" s="29"/>
      <c r="I24" s="29"/>
      <c r="J24" s="29"/>
      <c r="K24" s="29"/>
      <c r="L24" s="6"/>
      <c r="M24" s="6"/>
      <c r="N24" s="5"/>
      <c r="O24" s="5"/>
      <c r="P24" s="5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>
      <c r="A25" s="5"/>
      <c r="B25" s="27"/>
      <c r="C25" s="17"/>
      <c r="D25" s="18"/>
      <c r="E25" s="6"/>
      <c r="F25" s="6"/>
      <c r="G25" s="29"/>
      <c r="H25" s="29"/>
      <c r="I25" s="29"/>
      <c r="J25" s="29"/>
      <c r="K25" s="29"/>
      <c r="L25" s="6"/>
      <c r="M25" s="6"/>
      <c r="N25" s="5"/>
      <c r="O25" s="5"/>
      <c r="P25" s="5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>
      <c r="A26" s="5"/>
      <c r="B26" s="27"/>
      <c r="C26" s="17"/>
      <c r="D26" s="18"/>
      <c r="E26" s="6"/>
      <c r="F26" s="6"/>
      <c r="G26" s="29"/>
      <c r="H26" s="29"/>
      <c r="I26" s="29"/>
      <c r="J26" s="30"/>
      <c r="K26" s="29"/>
      <c r="L26" s="6"/>
      <c r="M26" s="6"/>
      <c r="N26" s="5"/>
      <c r="O26" s="5"/>
      <c r="P26" s="5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>
      <c r="A27" s="5"/>
      <c r="B27" s="27"/>
      <c r="C27" s="17"/>
      <c r="D27" s="18"/>
      <c r="E27" s="6"/>
      <c r="F27" s="6"/>
      <c r="G27" s="29"/>
      <c r="H27" s="29"/>
      <c r="I27" s="29"/>
      <c r="J27" s="29"/>
      <c r="K27" s="29"/>
      <c r="L27" s="6"/>
      <c r="M27" s="6"/>
      <c r="N27" s="5"/>
      <c r="O27" s="5"/>
      <c r="P27" s="5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>
      <c r="A28" s="5"/>
      <c r="B28" s="27"/>
      <c r="C28" s="17"/>
      <c r="D28" s="18"/>
      <c r="E28" s="6"/>
      <c r="F28" s="6"/>
      <c r="G28" s="29"/>
      <c r="H28" s="29"/>
      <c r="I28" s="29"/>
      <c r="J28" s="31"/>
      <c r="K28" s="29"/>
      <c r="L28" s="6"/>
      <c r="M28" s="6"/>
      <c r="N28" s="5"/>
      <c r="O28" s="5"/>
      <c r="P28" s="5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>
      <c r="A29" s="5"/>
      <c r="B29" s="27"/>
      <c r="C29" s="17"/>
      <c r="D29" s="18"/>
      <c r="E29" s="6"/>
      <c r="F29" s="6"/>
      <c r="G29" s="5"/>
      <c r="H29" s="5"/>
      <c r="I29" s="5"/>
      <c r="J29" s="5"/>
      <c r="K29" s="6"/>
      <c r="L29" s="6"/>
      <c r="M29" s="6"/>
      <c r="N29" s="5"/>
      <c r="O29" s="5"/>
      <c r="P29" s="5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>
      <c r="A30" s="5"/>
      <c r="B30" s="27"/>
      <c r="C30" s="17"/>
      <c r="D30" s="18"/>
      <c r="E30" s="6"/>
      <c r="F30" s="6"/>
      <c r="G30" s="5"/>
      <c r="H30" s="5"/>
      <c r="I30" s="5"/>
      <c r="J30" s="5"/>
      <c r="K30" s="6"/>
      <c r="L30" s="6"/>
      <c r="M30" s="6"/>
      <c r="N30" s="5"/>
      <c r="O30" s="5"/>
      <c r="P30" s="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>
      <c r="A31" s="6"/>
      <c r="B31" s="17"/>
      <c r="C31" s="17"/>
      <c r="D31" s="18"/>
      <c r="E31" s="6"/>
      <c r="F31" s="6"/>
      <c r="G31" s="5"/>
      <c r="H31" s="5"/>
      <c r="I31" s="5"/>
      <c r="J31" s="32"/>
      <c r="K31" s="6"/>
      <c r="L31" s="6"/>
      <c r="M31" s="6"/>
      <c r="N31" s="5"/>
      <c r="O31" s="5"/>
      <c r="P31" s="5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>
      <c r="A32" s="6"/>
      <c r="B32" s="17"/>
      <c r="C32" s="17"/>
      <c r="D32" s="1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>
      <c r="A33" s="6"/>
      <c r="B33" s="17"/>
      <c r="C33" s="17"/>
      <c r="D33" s="1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>
      <c r="A34" s="6"/>
      <c r="B34" s="17"/>
      <c r="C34" s="17"/>
      <c r="D34" s="1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>
      <c r="A35" s="6"/>
      <c r="B35" s="17"/>
      <c r="C35" s="17"/>
      <c r="D35" s="1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>
      <c r="A36" s="6"/>
      <c r="B36" s="17"/>
      <c r="C36" s="17"/>
      <c r="D36" s="18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>
      <c r="A37" s="6"/>
      <c r="B37" s="17"/>
      <c r="C37" s="17"/>
      <c r="D37" s="1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>
      <c r="A38" s="6"/>
      <c r="B38" s="17"/>
      <c r="C38" s="17"/>
      <c r="D38" s="1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>
      <c r="A39" s="6"/>
      <c r="B39" s="17"/>
      <c r="C39" s="17"/>
      <c r="D39" s="1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>
      <c r="A40" s="6"/>
      <c r="B40" s="17"/>
      <c r="C40" s="17"/>
      <c r="D40" s="1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>
      <c r="A41" s="6"/>
      <c r="B41" s="17"/>
      <c r="C41" s="17"/>
      <c r="D41" s="1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>
      <c r="A42" s="6"/>
      <c r="B42" s="17"/>
      <c r="C42" s="17"/>
      <c r="D42" s="1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>
      <c r="A43" s="6"/>
      <c r="B43" s="17"/>
      <c r="C43" s="17"/>
      <c r="D43" s="1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>
      <c r="A44" s="6"/>
      <c r="B44" s="17"/>
      <c r="C44" s="17"/>
      <c r="D44" s="1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>
      <c r="A45" s="6"/>
      <c r="B45" s="17"/>
      <c r="C45" s="17"/>
      <c r="D45" s="1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>
      <c r="A46" s="6"/>
      <c r="B46" s="17"/>
      <c r="C46" s="17"/>
      <c r="D46" s="1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>
      <c r="A47" s="6"/>
      <c r="B47" s="17"/>
      <c r="C47" s="17"/>
      <c r="D47" s="1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>
      <c r="A48" s="8"/>
      <c r="B48" s="33"/>
      <c r="C48" s="33"/>
      <c r="D48" s="25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>
      <c r="A49" s="8"/>
      <c r="B49" s="33"/>
      <c r="C49" s="33"/>
      <c r="D49" s="2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>
      <c r="A50" s="8"/>
      <c r="B50" s="33"/>
      <c r="C50" s="33"/>
      <c r="D50" s="25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>
      <c r="A51" s="8"/>
      <c r="B51" s="33"/>
      <c r="C51" s="33"/>
      <c r="D51" s="2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>
      <c r="A52" s="8"/>
      <c r="B52" s="33"/>
      <c r="C52" s="33"/>
      <c r="D52" s="25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>
      <c r="A53" s="8"/>
      <c r="B53" s="33"/>
      <c r="C53" s="33"/>
      <c r="D53" s="25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>
      <c r="A54" s="8"/>
      <c r="B54" s="33"/>
      <c r="C54" s="33"/>
      <c r="D54" s="2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>
      <c r="A55" s="8"/>
      <c r="B55" s="33"/>
      <c r="C55" s="33"/>
      <c r="D55" s="2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>
      <c r="A56" s="8"/>
      <c r="B56" s="33"/>
      <c r="C56" s="33"/>
      <c r="D56" s="25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>
      <c r="A57" s="8"/>
      <c r="B57" s="33"/>
      <c r="C57" s="33"/>
      <c r="D57" s="25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>
      <c r="A58" s="8"/>
      <c r="B58" s="33"/>
      <c r="C58" s="33"/>
      <c r="D58" s="25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>
      <c r="A59" s="8"/>
      <c r="B59" s="33"/>
      <c r="C59" s="33"/>
      <c r="D59" s="25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>
      <c r="A60" s="8"/>
      <c r="B60" s="33"/>
      <c r="C60" s="33"/>
      <c r="D60" s="25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>
      <c r="A61" s="8"/>
      <c r="B61" s="33"/>
      <c r="C61" s="33"/>
      <c r="D61" s="25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>
      <c r="A62" s="8"/>
      <c r="B62" s="33"/>
      <c r="C62" s="33"/>
      <c r="D62" s="25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>
      <c r="A63" s="8"/>
      <c r="B63" s="33"/>
      <c r="C63" s="33"/>
      <c r="D63" s="2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>
      <c r="A64" s="8"/>
      <c r="B64" s="33"/>
      <c r="C64" s="33"/>
      <c r="D64" s="2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>
      <c r="A65" s="8"/>
      <c r="B65" s="33"/>
      <c r="C65" s="33"/>
      <c r="D65" s="25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>
      <c r="A66" s="8"/>
      <c r="B66" s="33"/>
      <c r="C66" s="33"/>
      <c r="D66" s="25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>
      <c r="A67" s="8"/>
      <c r="B67" s="33"/>
      <c r="C67" s="33"/>
      <c r="D67" s="2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>
      <c r="A68" s="8"/>
      <c r="B68" s="33"/>
      <c r="C68" s="33"/>
      <c r="D68" s="25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>
      <c r="A69" s="8"/>
      <c r="B69" s="33"/>
      <c r="C69" s="33"/>
      <c r="D69" s="25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>
      <c r="A70" s="8"/>
      <c r="B70" s="33"/>
      <c r="C70" s="33"/>
      <c r="D70" s="25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>
      <c r="A71" s="8"/>
      <c r="B71" s="33"/>
      <c r="C71" s="33"/>
      <c r="D71" s="2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>
      <c r="A72" s="8"/>
      <c r="B72" s="33"/>
      <c r="C72" s="33"/>
      <c r="D72" s="2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>
      <c r="A73" s="8"/>
      <c r="B73" s="33"/>
      <c r="C73" s="33"/>
      <c r="D73" s="2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>
      <c r="A74" s="8"/>
      <c r="B74" s="33"/>
      <c r="C74" s="33"/>
      <c r="D74" s="2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>
      <c r="A75" s="8"/>
      <c r="B75" s="33"/>
      <c r="C75" s="33"/>
      <c r="D75" s="25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>
      <c r="A76" s="8"/>
      <c r="B76" s="33"/>
      <c r="C76" s="33"/>
      <c r="D76" s="25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>
      <c r="A77" s="8"/>
      <c r="B77" s="33"/>
      <c r="C77" s="33"/>
      <c r="D77" s="25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>
      <c r="A78" s="8"/>
      <c r="B78" s="33"/>
      <c r="C78" s="33"/>
      <c r="D78" s="25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>
      <c r="A79" s="8"/>
      <c r="B79" s="33"/>
      <c r="C79" s="33"/>
      <c r="D79" s="25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>
      <c r="A80" s="8"/>
      <c r="B80" s="33"/>
      <c r="C80" s="33"/>
      <c r="D80" s="25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>
      <c r="A81" s="8"/>
      <c r="B81" s="33"/>
      <c r="C81" s="33"/>
      <c r="D81" s="2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>
      <c r="A82" s="8"/>
      <c r="B82" s="33"/>
      <c r="C82" s="33"/>
      <c r="D82" s="2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>
      <c r="A83" s="8"/>
      <c r="B83" s="33"/>
      <c r="C83" s="33"/>
      <c r="D83" s="25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>
      <c r="A84" s="8"/>
      <c r="B84" s="33"/>
      <c r="C84" s="33"/>
      <c r="D84" s="2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>
      <c r="A85" s="8"/>
      <c r="B85" s="33"/>
      <c r="C85" s="33"/>
      <c r="D85" s="25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>
      <c r="A86" s="8"/>
      <c r="B86" s="33"/>
      <c r="C86" s="33"/>
      <c r="D86" s="2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>
      <c r="A87" s="8"/>
      <c r="B87" s="33"/>
      <c r="C87" s="33"/>
      <c r="D87" s="25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>
      <c r="A88" s="8"/>
      <c r="B88" s="33"/>
      <c r="C88" s="33"/>
      <c r="D88" s="25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>
      <c r="A89" s="8"/>
      <c r="B89" s="33"/>
      <c r="C89" s="33"/>
      <c r="D89" s="25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>
      <c r="A90" s="8"/>
      <c r="B90" s="33"/>
      <c r="C90" s="33"/>
      <c r="D90" s="2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>
      <c r="A91" s="8"/>
      <c r="B91" s="33"/>
      <c r="C91" s="33"/>
      <c r="D91" s="2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>
      <c r="A92" s="8"/>
      <c r="B92" s="33"/>
      <c r="C92" s="33"/>
      <c r="D92" s="25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>
      <c r="A93" s="8"/>
      <c r="B93" s="33"/>
      <c r="C93" s="33"/>
      <c r="D93" s="25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>
      <c r="A94" s="8"/>
      <c r="B94" s="33"/>
      <c r="C94" s="33"/>
      <c r="D94" s="25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>
      <c r="A95" s="8"/>
      <c r="B95" s="33"/>
      <c r="C95" s="33"/>
      <c r="D95" s="2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>
      <c r="A96" s="8"/>
      <c r="B96" s="33"/>
      <c r="C96" s="33"/>
      <c r="D96" s="25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>
      <c r="A97" s="8"/>
      <c r="B97" s="33"/>
      <c r="C97" s="33"/>
      <c r="D97" s="25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>
      <c r="A98" s="8"/>
      <c r="B98" s="33"/>
      <c r="C98" s="33"/>
      <c r="D98" s="25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>
      <c r="A99" s="8"/>
      <c r="B99" s="33"/>
      <c r="C99" s="33"/>
      <c r="D99" s="25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>
      <c r="A100" s="8"/>
      <c r="B100" s="33"/>
      <c r="C100" s="33"/>
      <c r="D100" s="2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>
      <c r="A101" s="8"/>
      <c r="B101" s="33"/>
      <c r="C101" s="33"/>
      <c r="D101" s="2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>
      <c r="A102" s="8"/>
      <c r="B102" s="33"/>
      <c r="C102" s="33"/>
      <c r="D102" s="2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>
      <c r="A103" s="8"/>
      <c r="B103" s="33"/>
      <c r="C103" s="33"/>
      <c r="D103" s="2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>
      <c r="A104" s="8"/>
      <c r="B104" s="33"/>
      <c r="C104" s="33"/>
      <c r="D104" s="2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>
      <c r="A105" s="8"/>
      <c r="B105" s="33"/>
      <c r="C105" s="33"/>
      <c r="D105" s="2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>
      <c r="A106" s="8"/>
      <c r="B106" s="33"/>
      <c r="C106" s="33"/>
      <c r="D106" s="2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>
      <c r="A107" s="8"/>
      <c r="B107" s="33"/>
      <c r="C107" s="33"/>
      <c r="D107" s="2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>
      <c r="A108" s="8"/>
      <c r="B108" s="33"/>
      <c r="C108" s="33"/>
      <c r="D108" s="2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>
      <c r="A109" s="8"/>
      <c r="B109" s="33"/>
      <c r="C109" s="33"/>
      <c r="D109" s="2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>
      <c r="A110" s="8"/>
      <c r="B110" s="33"/>
      <c r="C110" s="33"/>
      <c r="D110" s="2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>
      <c r="A111" s="8"/>
      <c r="B111" s="33"/>
      <c r="C111" s="33"/>
      <c r="D111" s="2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>
      <c r="A112" s="8"/>
      <c r="B112" s="33"/>
      <c r="C112" s="33"/>
      <c r="D112" s="2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>
      <c r="A113" s="8"/>
      <c r="B113" s="33"/>
      <c r="C113" s="33"/>
      <c r="D113" s="2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>
      <c r="A114" s="8"/>
      <c r="B114" s="33"/>
      <c r="C114" s="33"/>
      <c r="D114" s="2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>
      <c r="A115" s="8"/>
      <c r="B115" s="33"/>
      <c r="C115" s="33"/>
      <c r="D115" s="2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>
      <c r="A116" s="8"/>
      <c r="B116" s="33"/>
      <c r="C116" s="33"/>
      <c r="D116" s="2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>
      <c r="A117" s="8"/>
      <c r="B117" s="33"/>
      <c r="C117" s="33"/>
      <c r="D117" s="2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>
      <c r="A118" s="8"/>
      <c r="B118" s="33"/>
      <c r="C118" s="33"/>
      <c r="D118" s="2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>
      <c r="A119" s="8"/>
      <c r="B119" s="33"/>
      <c r="C119" s="33"/>
      <c r="D119" s="2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>
      <c r="A120" s="8"/>
      <c r="B120" s="33"/>
      <c r="C120" s="33"/>
      <c r="D120" s="2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>
      <c r="A121" s="8"/>
      <c r="B121" s="33"/>
      <c r="C121" s="33"/>
      <c r="D121" s="2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>
      <c r="A122" s="8"/>
      <c r="B122" s="33"/>
      <c r="C122" s="33"/>
      <c r="D122" s="2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>
      <c r="A123" s="8"/>
      <c r="B123" s="33"/>
      <c r="C123" s="33"/>
      <c r="D123" s="2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>
      <c r="A124" s="8"/>
      <c r="B124" s="33"/>
      <c r="C124" s="33"/>
      <c r="D124" s="2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>
      <c r="A125" s="8"/>
      <c r="B125" s="33"/>
      <c r="C125" s="33"/>
      <c r="D125" s="2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>
      <c r="A126" s="8"/>
      <c r="B126" s="33"/>
      <c r="C126" s="33"/>
      <c r="D126" s="2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>
      <c r="A127" s="8"/>
      <c r="B127" s="33"/>
      <c r="C127" s="33"/>
      <c r="D127" s="2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>
      <c r="A128" s="8"/>
      <c r="B128" s="33"/>
      <c r="C128" s="33"/>
      <c r="D128" s="2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>
      <c r="A129" s="8"/>
      <c r="B129" s="33"/>
      <c r="C129" s="33"/>
      <c r="D129" s="2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>
      <c r="A130" s="8"/>
      <c r="B130" s="33"/>
      <c r="C130" s="33"/>
      <c r="D130" s="2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>
      <c r="A131" s="8"/>
      <c r="B131" s="33"/>
      <c r="C131" s="33"/>
      <c r="D131" s="2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>
      <c r="A132" s="8"/>
      <c r="B132" s="33"/>
      <c r="C132" s="33"/>
      <c r="D132" s="2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>
      <c r="A133" s="8"/>
      <c r="B133" s="33"/>
      <c r="C133" s="33"/>
      <c r="D133" s="2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>
      <c r="A134" s="8"/>
      <c r="B134" s="33"/>
      <c r="C134" s="33"/>
      <c r="D134" s="2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>
      <c r="A135" s="8"/>
      <c r="B135" s="33"/>
      <c r="C135" s="33"/>
      <c r="D135" s="2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>
      <c r="A136" s="8"/>
      <c r="B136" s="33"/>
      <c r="C136" s="33"/>
      <c r="D136" s="2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>
      <c r="A137" s="8"/>
      <c r="B137" s="33"/>
      <c r="C137" s="33"/>
      <c r="D137" s="2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>
      <c r="A138" s="8"/>
      <c r="B138" s="33"/>
      <c r="C138" s="33"/>
      <c r="D138" s="2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>
      <c r="A139" s="8"/>
      <c r="B139" s="33"/>
      <c r="C139" s="33"/>
      <c r="D139" s="2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>
      <c r="A140" s="8"/>
      <c r="B140" s="33"/>
      <c r="C140" s="33"/>
      <c r="D140" s="2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>
      <c r="A141" s="8"/>
      <c r="B141" s="33"/>
      <c r="C141" s="33"/>
      <c r="D141" s="2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>
      <c r="A142" s="8"/>
      <c r="B142" s="33"/>
      <c r="C142" s="33"/>
      <c r="D142" s="2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>
      <c r="A143" s="8"/>
      <c r="B143" s="33"/>
      <c r="C143" s="33"/>
      <c r="D143" s="2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>
      <c r="A144" s="8"/>
      <c r="B144" s="33"/>
      <c r="C144" s="33"/>
      <c r="D144" s="2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>
      <c r="A145" s="8"/>
      <c r="B145" s="33"/>
      <c r="C145" s="33"/>
      <c r="D145" s="2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>
      <c r="A146" s="8"/>
      <c r="B146" s="33"/>
      <c r="C146" s="33"/>
      <c r="D146" s="2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>
      <c r="A147" s="8"/>
      <c r="B147" s="33"/>
      <c r="C147" s="33"/>
      <c r="D147" s="2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>
      <c r="A148" s="8"/>
      <c r="B148" s="33"/>
      <c r="C148" s="33"/>
      <c r="D148" s="2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>
      <c r="A149" s="8"/>
      <c r="B149" s="33"/>
      <c r="C149" s="33"/>
      <c r="D149" s="2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>
      <c r="A150" s="8"/>
      <c r="B150" s="33"/>
      <c r="C150" s="33"/>
      <c r="D150" s="2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>
      <c r="A151" s="8"/>
      <c r="B151" s="33"/>
      <c r="C151" s="33"/>
      <c r="D151" s="2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>
      <c r="A152" s="8"/>
      <c r="B152" s="33"/>
      <c r="C152" s="33"/>
      <c r="D152" s="2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>
      <c r="A153" s="8"/>
      <c r="B153" s="33"/>
      <c r="C153" s="33"/>
      <c r="D153" s="2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>
      <c r="A154" s="8"/>
      <c r="B154" s="33"/>
      <c r="C154" s="33"/>
      <c r="D154" s="2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>
      <c r="A155" s="8"/>
      <c r="B155" s="33"/>
      <c r="C155" s="33"/>
      <c r="D155" s="2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>
      <c r="A156" s="8"/>
      <c r="B156" s="33"/>
      <c r="C156" s="33"/>
      <c r="D156" s="2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>
      <c r="A157" s="8"/>
      <c r="B157" s="33"/>
      <c r="C157" s="33"/>
      <c r="D157" s="2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>
      <c r="A158" s="8"/>
      <c r="B158" s="33"/>
      <c r="C158" s="33"/>
      <c r="D158" s="2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>
      <c r="A159" s="8"/>
      <c r="B159" s="33"/>
      <c r="C159" s="33"/>
      <c r="D159" s="2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>
      <c r="A160" s="8"/>
      <c r="B160" s="33"/>
      <c r="C160" s="33"/>
      <c r="D160" s="2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>
      <c r="A161" s="8"/>
      <c r="B161" s="33"/>
      <c r="C161" s="33"/>
      <c r="D161" s="2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>
      <c r="A162" s="8"/>
      <c r="B162" s="33"/>
      <c r="C162" s="33"/>
      <c r="D162" s="2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>
      <c r="A163" s="8"/>
      <c r="B163" s="33"/>
      <c r="C163" s="33"/>
      <c r="D163" s="2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>
      <c r="A164" s="8"/>
      <c r="B164" s="33"/>
      <c r="C164" s="33"/>
      <c r="D164" s="2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>
      <c r="A165" s="8"/>
      <c r="B165" s="33"/>
      <c r="C165" s="33"/>
      <c r="D165" s="2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>
      <c r="A166" s="8"/>
      <c r="B166" s="33"/>
      <c r="C166" s="33"/>
      <c r="D166" s="2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>
      <c r="A167" s="8"/>
      <c r="B167" s="33"/>
      <c r="C167" s="33"/>
      <c r="D167" s="2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>
      <c r="A168" s="8"/>
      <c r="B168" s="33"/>
      <c r="C168" s="33"/>
      <c r="D168" s="2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>
      <c r="A169" s="8"/>
      <c r="B169" s="33"/>
      <c r="C169" s="33"/>
      <c r="D169" s="2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>
      <c r="A170" s="8"/>
      <c r="B170" s="33"/>
      <c r="C170" s="33"/>
      <c r="D170" s="2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>
      <c r="A171" s="8"/>
      <c r="B171" s="33"/>
      <c r="C171" s="33"/>
      <c r="D171" s="2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>
      <c r="A172" s="8"/>
      <c r="B172" s="33"/>
      <c r="C172" s="33"/>
      <c r="D172" s="2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>
      <c r="A173" s="8"/>
      <c r="B173" s="33"/>
      <c r="C173" s="33"/>
      <c r="D173" s="2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>
      <c r="A174" s="8"/>
      <c r="B174" s="33"/>
      <c r="C174" s="33"/>
      <c r="D174" s="2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>
      <c r="A175" s="8"/>
      <c r="B175" s="33"/>
      <c r="C175" s="33"/>
      <c r="D175" s="2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>
      <c r="A176" s="8"/>
      <c r="B176" s="33"/>
      <c r="C176" s="33"/>
      <c r="D176" s="2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>
      <c r="A177" s="8"/>
      <c r="B177" s="33"/>
      <c r="C177" s="33"/>
      <c r="D177" s="2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>
      <c r="A178" s="8"/>
      <c r="B178" s="33"/>
      <c r="C178" s="33"/>
      <c r="D178" s="2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>
      <c r="A179" s="8"/>
      <c r="B179" s="33"/>
      <c r="C179" s="33"/>
      <c r="D179" s="2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>
      <c r="A180" s="8"/>
      <c r="B180" s="33"/>
      <c r="C180" s="33"/>
      <c r="D180" s="2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>
      <c r="A181" s="8"/>
      <c r="B181" s="33"/>
      <c r="C181" s="33"/>
      <c r="D181" s="2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>
      <c r="A182" s="8"/>
      <c r="B182" s="33"/>
      <c r="C182" s="33"/>
      <c r="D182" s="2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>
      <c r="A183" s="8"/>
      <c r="B183" s="33"/>
      <c r="C183" s="33"/>
      <c r="D183" s="2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>
      <c r="A184" s="8"/>
      <c r="B184" s="33"/>
      <c r="C184" s="33"/>
      <c r="D184" s="2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>
      <c r="A185" s="8"/>
      <c r="B185" s="33"/>
      <c r="C185" s="33"/>
      <c r="D185" s="2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>
      <c r="A186" s="8"/>
      <c r="B186" s="33"/>
      <c r="C186" s="33"/>
      <c r="D186" s="2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>
      <c r="A187" s="8"/>
      <c r="B187" s="33"/>
      <c r="C187" s="33"/>
      <c r="D187" s="2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>
      <c r="A188" s="8"/>
      <c r="B188" s="33"/>
      <c r="C188" s="33"/>
      <c r="D188" s="2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>
      <c r="A189" s="8"/>
      <c r="B189" s="33"/>
      <c r="C189" s="33"/>
      <c r="D189" s="2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>
      <c r="A190" s="8"/>
      <c r="B190" s="33"/>
      <c r="C190" s="33"/>
      <c r="D190" s="2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>
      <c r="A191" s="8"/>
      <c r="B191" s="33"/>
      <c r="C191" s="33"/>
      <c r="D191" s="2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>
      <c r="A192" s="8"/>
      <c r="B192" s="33"/>
      <c r="C192" s="33"/>
      <c r="D192" s="2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>
      <c r="A193" s="8"/>
      <c r="B193" s="33"/>
      <c r="C193" s="33"/>
      <c r="D193" s="2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>
      <c r="A194" s="8"/>
      <c r="B194" s="33"/>
      <c r="C194" s="33"/>
      <c r="D194" s="2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>
      <c r="A195" s="8"/>
      <c r="B195" s="33"/>
      <c r="C195" s="33"/>
      <c r="D195" s="2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>
      <c r="A196" s="8"/>
      <c r="B196" s="33"/>
      <c r="C196" s="33"/>
      <c r="D196" s="2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>
      <c r="A197" s="8"/>
      <c r="B197" s="33"/>
      <c r="C197" s="33"/>
      <c r="D197" s="2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>
      <c r="A198" s="8"/>
      <c r="B198" s="33"/>
      <c r="C198" s="33"/>
      <c r="D198" s="2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>
      <c r="A199" s="8"/>
      <c r="B199" s="33"/>
      <c r="C199" s="33"/>
      <c r="D199" s="2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>
      <c r="A200" s="8"/>
      <c r="B200" s="33"/>
      <c r="C200" s="33"/>
      <c r="D200" s="2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>
      <c r="A201" s="8"/>
      <c r="B201" s="33"/>
      <c r="C201" s="33"/>
      <c r="D201" s="2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>
      <c r="A202" s="8"/>
      <c r="B202" s="33"/>
      <c r="C202" s="33"/>
      <c r="D202" s="2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>
      <c r="A203" s="8"/>
      <c r="B203" s="33"/>
      <c r="C203" s="33"/>
      <c r="D203" s="2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>
      <c r="A204" s="8"/>
      <c r="B204" s="33"/>
      <c r="C204" s="33"/>
      <c r="D204" s="2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>
      <c r="A205" s="8"/>
      <c r="B205" s="33"/>
      <c r="C205" s="33"/>
      <c r="D205" s="2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>
      <c r="A206" s="8"/>
      <c r="B206" s="33"/>
      <c r="C206" s="33"/>
      <c r="D206" s="2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>
      <c r="A207" s="8"/>
      <c r="B207" s="33"/>
      <c r="C207" s="33"/>
      <c r="D207" s="2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>
      <c r="A208" s="8"/>
      <c r="B208" s="33"/>
      <c r="C208" s="33"/>
      <c r="D208" s="2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>
      <c r="A209" s="8"/>
      <c r="B209" s="33"/>
      <c r="C209" s="33"/>
      <c r="D209" s="2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>
      <c r="A210" s="8"/>
      <c r="B210" s="33"/>
      <c r="C210" s="33"/>
      <c r="D210" s="2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>
      <c r="A211" s="8"/>
      <c r="B211" s="33"/>
      <c r="C211" s="33"/>
      <c r="D211" s="2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>
      <c r="A212" s="8"/>
      <c r="B212" s="33"/>
      <c r="C212" s="33"/>
      <c r="D212" s="2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>
      <c r="A213" s="8"/>
      <c r="B213" s="33"/>
      <c r="C213" s="33"/>
      <c r="D213" s="2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>
      <c r="A214" s="8"/>
      <c r="B214" s="33"/>
      <c r="C214" s="33"/>
      <c r="D214" s="2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>
      <c r="A215" s="8"/>
      <c r="B215" s="33"/>
      <c r="C215" s="33"/>
      <c r="D215" s="2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>
      <c r="A216" s="8"/>
      <c r="B216" s="33"/>
      <c r="C216" s="33"/>
      <c r="D216" s="2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>
      <c r="A217" s="8"/>
      <c r="B217" s="33"/>
      <c r="C217" s="33"/>
      <c r="D217" s="2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>
      <c r="A218" s="8"/>
      <c r="B218" s="33"/>
      <c r="C218" s="33"/>
      <c r="D218" s="2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>
      <c r="A219" s="8"/>
      <c r="B219" s="33"/>
      <c r="C219" s="33"/>
      <c r="D219" s="2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>
      <c r="A220" s="8"/>
      <c r="B220" s="33"/>
      <c r="C220" s="33"/>
      <c r="D220" s="2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>
      <c r="A221" s="8"/>
      <c r="B221" s="33"/>
      <c r="C221" s="33"/>
      <c r="D221" s="2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>
      <c r="A222" s="8"/>
      <c r="B222" s="33"/>
      <c r="C222" s="33"/>
      <c r="D222" s="2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>
      <c r="A223" s="8"/>
      <c r="B223" s="33"/>
      <c r="C223" s="33"/>
      <c r="D223" s="2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>
      <c r="A224" s="8"/>
      <c r="B224" s="33"/>
      <c r="C224" s="33"/>
      <c r="D224" s="2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>
      <c r="A225" s="8"/>
      <c r="B225" s="33"/>
      <c r="C225" s="33"/>
      <c r="D225" s="2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>
      <c r="A226" s="8"/>
      <c r="B226" s="33"/>
      <c r="C226" s="33"/>
      <c r="D226" s="2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>
      <c r="A227" s="8"/>
      <c r="B227" s="33"/>
      <c r="C227" s="33"/>
      <c r="D227" s="2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>
      <c r="A228" s="8"/>
      <c r="B228" s="33"/>
      <c r="C228" s="33"/>
      <c r="D228" s="2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>
      <c r="A229" s="8"/>
      <c r="B229" s="33"/>
      <c r="C229" s="33"/>
      <c r="D229" s="2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>
      <c r="A230" s="8"/>
      <c r="B230" s="33"/>
      <c r="C230" s="33"/>
      <c r="D230" s="2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>
      <c r="A231" s="8"/>
      <c r="B231" s="33"/>
      <c r="C231" s="33"/>
      <c r="D231" s="2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>
      <c r="A232" s="8"/>
      <c r="B232" s="33"/>
      <c r="C232" s="33"/>
      <c r="D232" s="2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>
      <c r="A233" s="8"/>
      <c r="B233" s="33"/>
      <c r="C233" s="33"/>
      <c r="D233" s="2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>
      <c r="A234" s="8"/>
      <c r="B234" s="33"/>
      <c r="C234" s="33"/>
      <c r="D234" s="2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>
      <c r="A235" s="8"/>
      <c r="B235" s="33"/>
      <c r="C235" s="33"/>
      <c r="D235" s="2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>
      <c r="A236" s="8"/>
      <c r="B236" s="33"/>
      <c r="C236" s="33"/>
      <c r="D236" s="2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>
      <c r="A237" s="8"/>
      <c r="B237" s="33"/>
      <c r="C237" s="33"/>
      <c r="D237" s="2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>
      <c r="A238" s="8"/>
      <c r="B238" s="33"/>
      <c r="C238" s="33"/>
      <c r="D238" s="2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>
      <c r="A239" s="8"/>
      <c r="B239" s="33"/>
      <c r="C239" s="33"/>
      <c r="D239" s="2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>
      <c r="A240" s="8"/>
      <c r="B240" s="33"/>
      <c r="C240" s="33"/>
      <c r="D240" s="2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>
      <c r="A241" s="8"/>
      <c r="B241" s="33"/>
      <c r="C241" s="33"/>
      <c r="D241" s="2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>
      <c r="A242" s="8"/>
      <c r="B242" s="33"/>
      <c r="C242" s="33"/>
      <c r="D242" s="2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>
      <c r="A243" s="8"/>
      <c r="B243" s="33"/>
      <c r="C243" s="33"/>
      <c r="D243" s="2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>
      <c r="A244" s="8"/>
      <c r="B244" s="33"/>
      <c r="C244" s="33"/>
      <c r="D244" s="2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>
      <c r="A245" s="8"/>
      <c r="B245" s="33"/>
      <c r="C245" s="33"/>
      <c r="D245" s="2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>
      <c r="A246" s="8"/>
      <c r="B246" s="33"/>
      <c r="C246" s="33"/>
      <c r="D246" s="25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>
      <c r="A247" s="8"/>
      <c r="B247" s="33"/>
      <c r="C247" s="33"/>
      <c r="D247" s="25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>
      <c r="A248" s="8"/>
      <c r="B248" s="33"/>
      <c r="C248" s="33"/>
      <c r="D248" s="25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>
      <c r="A249" s="8"/>
      <c r="B249" s="33"/>
      <c r="C249" s="33"/>
      <c r="D249" s="25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>
      <c r="A250" s="8"/>
      <c r="B250" s="33"/>
      <c r="C250" s="33"/>
      <c r="D250" s="25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>
      <c r="A251" s="8"/>
      <c r="B251" s="33"/>
      <c r="C251" s="33"/>
      <c r="D251" s="25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>
      <c r="A252" s="8"/>
      <c r="B252" s="33"/>
      <c r="C252" s="33"/>
      <c r="D252" s="25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>
      <c r="A253" s="8"/>
      <c r="B253" s="33"/>
      <c r="C253" s="33"/>
      <c r="D253" s="25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>
      <c r="A254" s="8"/>
      <c r="B254" s="33"/>
      <c r="C254" s="33"/>
      <c r="D254" s="25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>
      <c r="A255" s="8"/>
      <c r="B255" s="33"/>
      <c r="C255" s="33"/>
      <c r="D255" s="25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>
      <c r="A256" s="8"/>
      <c r="B256" s="33"/>
      <c r="C256" s="33"/>
      <c r="D256" s="25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>
      <c r="A257" s="8"/>
      <c r="B257" s="33"/>
      <c r="C257" s="33"/>
      <c r="D257" s="25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>
      <c r="A258" s="8"/>
      <c r="B258" s="33"/>
      <c r="C258" s="33"/>
      <c r="D258" s="25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>
      <c r="A259" s="8"/>
      <c r="B259" s="33"/>
      <c r="C259" s="33"/>
      <c r="D259" s="25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>
      <c r="A260" s="8"/>
      <c r="B260" s="33"/>
      <c r="C260" s="33"/>
      <c r="D260" s="25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>
      <c r="A261" s="8"/>
      <c r="B261" s="33"/>
      <c r="C261" s="33"/>
      <c r="D261" s="25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>
      <c r="A262" s="8"/>
      <c r="B262" s="33"/>
      <c r="C262" s="33"/>
      <c r="D262" s="25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>
      <c r="A263" s="8"/>
      <c r="B263" s="33"/>
      <c r="C263" s="33"/>
      <c r="D263" s="25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>
      <c r="A264" s="8"/>
      <c r="B264" s="33"/>
      <c r="C264" s="33"/>
      <c r="D264" s="25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>
      <c r="A265" s="8"/>
      <c r="B265" s="33"/>
      <c r="C265" s="33"/>
      <c r="D265" s="25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>
      <c r="A266" s="8"/>
      <c r="B266" s="33"/>
      <c r="C266" s="33"/>
      <c r="D266" s="25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>
      <c r="A267" s="8"/>
      <c r="B267" s="33"/>
      <c r="C267" s="33"/>
      <c r="D267" s="25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>
      <c r="A268" s="8"/>
      <c r="B268" s="33"/>
      <c r="C268" s="33"/>
      <c r="D268" s="25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>
      <c r="A269" s="8"/>
      <c r="B269" s="33"/>
      <c r="C269" s="33"/>
      <c r="D269" s="25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>
      <c r="A270" s="8"/>
      <c r="B270" s="33"/>
      <c r="C270" s="33"/>
      <c r="D270" s="25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>
      <c r="A271" s="8"/>
      <c r="B271" s="33"/>
      <c r="C271" s="33"/>
      <c r="D271" s="25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>
      <c r="A272" s="8"/>
      <c r="B272" s="33"/>
      <c r="C272" s="33"/>
      <c r="D272" s="25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>
      <c r="A273" s="8"/>
      <c r="B273" s="33"/>
      <c r="C273" s="33"/>
      <c r="D273" s="25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>
      <c r="A274" s="8"/>
      <c r="B274" s="33"/>
      <c r="C274" s="33"/>
      <c r="D274" s="25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>
      <c r="A275" s="8"/>
      <c r="B275" s="33"/>
      <c r="C275" s="33"/>
      <c r="D275" s="25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>
      <c r="A276" s="8"/>
      <c r="B276" s="33"/>
      <c r="C276" s="33"/>
      <c r="D276" s="25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>
      <c r="A277" s="8"/>
      <c r="B277" s="33"/>
      <c r="C277" s="33"/>
      <c r="D277" s="25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>
      <c r="A278" s="8"/>
      <c r="B278" s="33"/>
      <c r="C278" s="33"/>
      <c r="D278" s="25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>
      <c r="A279" s="8"/>
      <c r="B279" s="33"/>
      <c r="C279" s="33"/>
      <c r="D279" s="25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>
      <c r="A280" s="8"/>
      <c r="B280" s="33"/>
      <c r="C280" s="33"/>
      <c r="D280" s="25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>
      <c r="A281" s="8"/>
      <c r="B281" s="33"/>
      <c r="C281" s="33"/>
      <c r="D281" s="25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>
      <c r="A282" s="8"/>
      <c r="B282" s="33"/>
      <c r="C282" s="33"/>
      <c r="D282" s="25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>
      <c r="A283" s="8"/>
      <c r="B283" s="33"/>
      <c r="C283" s="33"/>
      <c r="D283" s="25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>
      <c r="A284" s="8"/>
      <c r="B284" s="33"/>
      <c r="C284" s="33"/>
      <c r="D284" s="25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>
      <c r="A285" s="8"/>
      <c r="B285" s="33"/>
      <c r="C285" s="33"/>
      <c r="D285" s="25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>
      <c r="A286" s="8"/>
      <c r="B286" s="33"/>
      <c r="C286" s="33"/>
      <c r="D286" s="25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>
      <c r="A287" s="8"/>
      <c r="B287" s="33"/>
      <c r="C287" s="33"/>
      <c r="D287" s="25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>
      <c r="A288" s="8"/>
      <c r="B288" s="33"/>
      <c r="C288" s="33"/>
      <c r="D288" s="25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>
      <c r="A289" s="8"/>
      <c r="B289" s="33"/>
      <c r="C289" s="33"/>
      <c r="D289" s="25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>
      <c r="A290" s="8"/>
      <c r="B290" s="33"/>
      <c r="C290" s="33"/>
      <c r="D290" s="25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>
      <c r="A291" s="8"/>
      <c r="B291" s="33"/>
      <c r="C291" s="33"/>
      <c r="D291" s="25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>
      <c r="A292" s="8"/>
      <c r="B292" s="33"/>
      <c r="C292" s="33"/>
      <c r="D292" s="25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>
      <c r="A293" s="8"/>
      <c r="B293" s="33"/>
      <c r="C293" s="33"/>
      <c r="D293" s="25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>
      <c r="A294" s="8"/>
      <c r="B294" s="33"/>
      <c r="C294" s="33"/>
      <c r="D294" s="25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>
      <c r="A295" s="8"/>
      <c r="B295" s="33"/>
      <c r="C295" s="33"/>
      <c r="D295" s="25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>
      <c r="A296" s="8"/>
      <c r="B296" s="33"/>
      <c r="C296" s="33"/>
      <c r="D296" s="25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>
      <c r="A297" s="8"/>
      <c r="B297" s="33"/>
      <c r="C297" s="33"/>
      <c r="D297" s="25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>
      <c r="A298" s="8"/>
      <c r="B298" s="33"/>
      <c r="C298" s="33"/>
      <c r="D298" s="25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>
      <c r="A299" s="8"/>
      <c r="B299" s="33"/>
      <c r="C299" s="33"/>
      <c r="D299" s="25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>
      <c r="A300" s="8"/>
      <c r="B300" s="33"/>
      <c r="C300" s="33"/>
      <c r="D300" s="25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>
      <c r="A301" s="8"/>
      <c r="B301" s="33"/>
      <c r="C301" s="33"/>
      <c r="D301" s="25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>
      <c r="A302" s="8"/>
      <c r="B302" s="33"/>
      <c r="C302" s="33"/>
      <c r="D302" s="25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>
      <c r="A303" s="8"/>
      <c r="B303" s="33"/>
      <c r="C303" s="33"/>
      <c r="D303" s="25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>
      <c r="A304" s="8"/>
      <c r="B304" s="33"/>
      <c r="C304" s="33"/>
      <c r="D304" s="25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>
      <c r="A305" s="8"/>
      <c r="B305" s="33"/>
      <c r="C305" s="33"/>
      <c r="D305" s="25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>
      <c r="A306" s="8"/>
      <c r="B306" s="33"/>
      <c r="C306" s="33"/>
      <c r="D306" s="25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>
      <c r="A307" s="8"/>
      <c r="B307" s="33"/>
      <c r="C307" s="33"/>
      <c r="D307" s="25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>
      <c r="A308" s="8"/>
      <c r="B308" s="33"/>
      <c r="C308" s="33"/>
      <c r="D308" s="25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>
      <c r="A309" s="8"/>
      <c r="B309" s="33"/>
      <c r="C309" s="33"/>
      <c r="D309" s="25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>
      <c r="A310" s="8"/>
      <c r="B310" s="33"/>
      <c r="C310" s="33"/>
      <c r="D310" s="25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>
      <c r="A311" s="8"/>
      <c r="B311" s="33"/>
      <c r="C311" s="33"/>
      <c r="D311" s="25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>
      <c r="A312" s="8"/>
      <c r="B312" s="33"/>
      <c r="C312" s="33"/>
      <c r="D312" s="25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>
      <c r="A313" s="8"/>
      <c r="B313" s="33"/>
      <c r="C313" s="33"/>
      <c r="D313" s="25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>
      <c r="A314" s="8"/>
      <c r="B314" s="33"/>
      <c r="C314" s="33"/>
      <c r="D314" s="25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>
      <c r="A315" s="8"/>
      <c r="B315" s="33"/>
      <c r="C315" s="33"/>
      <c r="D315" s="25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>
      <c r="A316" s="8"/>
      <c r="B316" s="33"/>
      <c r="C316" s="33"/>
      <c r="D316" s="25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>
      <c r="A317" s="8"/>
      <c r="B317" s="33"/>
      <c r="C317" s="33"/>
      <c r="D317" s="25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>
      <c r="A318" s="8"/>
      <c r="B318" s="33"/>
      <c r="C318" s="33"/>
      <c r="D318" s="25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>
      <c r="A319" s="8"/>
      <c r="B319" s="33"/>
      <c r="C319" s="33"/>
      <c r="D319" s="25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>
      <c r="A320" s="8"/>
      <c r="B320" s="33"/>
      <c r="C320" s="33"/>
      <c r="D320" s="25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>
      <c r="A321" s="8"/>
      <c r="B321" s="33"/>
      <c r="C321" s="33"/>
      <c r="D321" s="25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>
      <c r="A322" s="8"/>
      <c r="B322" s="33"/>
      <c r="C322" s="33"/>
      <c r="D322" s="25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>
      <c r="A323" s="8"/>
      <c r="B323" s="33"/>
      <c r="C323" s="33"/>
      <c r="D323" s="25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>
      <c r="A324" s="8"/>
      <c r="B324" s="33"/>
      <c r="C324" s="33"/>
      <c r="D324" s="25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>
      <c r="A325" s="8"/>
      <c r="B325" s="33"/>
      <c r="C325" s="33"/>
      <c r="D325" s="25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>
      <c r="A326" s="8"/>
      <c r="B326" s="33"/>
      <c r="C326" s="33"/>
      <c r="D326" s="25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>
      <c r="A327" s="8"/>
      <c r="B327" s="33"/>
      <c r="C327" s="33"/>
      <c r="D327" s="25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>
      <c r="A328" s="8"/>
      <c r="B328" s="33"/>
      <c r="C328" s="33"/>
      <c r="D328" s="25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>
      <c r="A329" s="8"/>
      <c r="B329" s="33"/>
      <c r="C329" s="33"/>
      <c r="D329" s="25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>
      <c r="A330" s="8"/>
      <c r="B330" s="33"/>
      <c r="C330" s="33"/>
      <c r="D330" s="25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>
      <c r="A331" s="8"/>
      <c r="B331" s="33"/>
      <c r="C331" s="33"/>
      <c r="D331" s="25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>
      <c r="A332" s="8"/>
      <c r="B332" s="33"/>
      <c r="C332" s="33"/>
      <c r="D332" s="25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>
      <c r="A333" s="8"/>
      <c r="B333" s="33"/>
      <c r="C333" s="33"/>
      <c r="D333" s="25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>
      <c r="A334" s="8"/>
      <c r="B334" s="33"/>
      <c r="C334" s="33"/>
      <c r="D334" s="25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>
      <c r="A335" s="8"/>
      <c r="B335" s="33"/>
      <c r="C335" s="33"/>
      <c r="D335" s="25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>
      <c r="A336" s="8"/>
      <c r="B336" s="33"/>
      <c r="C336" s="33"/>
      <c r="D336" s="25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>
      <c r="A337" s="8"/>
      <c r="B337" s="33"/>
      <c r="C337" s="33"/>
      <c r="D337" s="25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>
      <c r="A338" s="8"/>
      <c r="B338" s="33"/>
      <c r="C338" s="33"/>
      <c r="D338" s="25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>
      <c r="A339" s="8"/>
      <c r="B339" s="33"/>
      <c r="C339" s="33"/>
      <c r="D339" s="25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>
      <c r="A340" s="8"/>
      <c r="B340" s="33"/>
      <c r="C340" s="33"/>
      <c r="D340" s="25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>
      <c r="A341" s="8"/>
      <c r="B341" s="33"/>
      <c r="C341" s="33"/>
      <c r="D341" s="25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>
      <c r="A342" s="8"/>
      <c r="B342" s="33"/>
      <c r="C342" s="33"/>
      <c r="D342" s="25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>
      <c r="A343" s="8"/>
      <c r="B343" s="33"/>
      <c r="C343" s="33"/>
      <c r="D343" s="25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>
      <c r="A344" s="8"/>
      <c r="B344" s="33"/>
      <c r="C344" s="33"/>
      <c r="D344" s="25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>
      <c r="A345" s="8"/>
      <c r="B345" s="33"/>
      <c r="C345" s="33"/>
      <c r="D345" s="25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>
      <c r="A346" s="8"/>
      <c r="B346" s="33"/>
      <c r="C346" s="33"/>
      <c r="D346" s="25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>
      <c r="A347" s="8"/>
      <c r="B347" s="33"/>
      <c r="C347" s="33"/>
      <c r="D347" s="25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>
      <c r="A348" s="8"/>
      <c r="B348" s="33"/>
      <c r="C348" s="33"/>
      <c r="D348" s="25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>
      <c r="A349" s="8"/>
      <c r="B349" s="33"/>
      <c r="C349" s="33"/>
      <c r="D349" s="25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>
      <c r="A350" s="8"/>
      <c r="B350" s="33"/>
      <c r="C350" s="33"/>
      <c r="D350" s="25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>
      <c r="A351" s="8"/>
      <c r="B351" s="33"/>
      <c r="C351" s="33"/>
      <c r="D351" s="25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>
      <c r="A352" s="8"/>
      <c r="B352" s="33"/>
      <c r="C352" s="33"/>
      <c r="D352" s="25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>
      <c r="A353" s="8"/>
      <c r="B353" s="33"/>
      <c r="C353" s="33"/>
      <c r="D353" s="25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>
      <c r="A354" s="8"/>
      <c r="B354" s="33"/>
      <c r="C354" s="33"/>
      <c r="D354" s="25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>
      <c r="A355" s="8"/>
      <c r="B355" s="33"/>
      <c r="C355" s="33"/>
      <c r="D355" s="25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>
      <c r="A356" s="8"/>
      <c r="B356" s="33"/>
      <c r="C356" s="33"/>
      <c r="D356" s="25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>
      <c r="A357" s="8"/>
      <c r="B357" s="33"/>
      <c r="C357" s="33"/>
      <c r="D357" s="25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>
      <c r="A358" s="8"/>
      <c r="B358" s="33"/>
      <c r="C358" s="33"/>
      <c r="D358" s="25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>
      <c r="A359" s="8"/>
      <c r="B359" s="33"/>
      <c r="C359" s="33"/>
      <c r="D359" s="25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>
      <c r="A360" s="8"/>
      <c r="B360" s="33"/>
      <c r="C360" s="33"/>
      <c r="D360" s="25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>
      <c r="A361" s="8"/>
      <c r="B361" s="33"/>
      <c r="C361" s="33"/>
      <c r="D361" s="25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>
      <c r="A362" s="8"/>
      <c r="B362" s="33"/>
      <c r="C362" s="33"/>
      <c r="D362" s="25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>
      <c r="A363" s="8"/>
      <c r="B363" s="33"/>
      <c r="C363" s="33"/>
      <c r="D363" s="25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>
      <c r="A364" s="8"/>
      <c r="B364" s="33"/>
      <c r="C364" s="33"/>
      <c r="D364" s="25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>
      <c r="A365" s="8"/>
      <c r="B365" s="33"/>
      <c r="C365" s="33"/>
      <c r="D365" s="25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>
      <c r="A366" s="8"/>
      <c r="B366" s="33"/>
      <c r="C366" s="33"/>
      <c r="D366" s="25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>
      <c r="A367" s="8"/>
      <c r="B367" s="33"/>
      <c r="C367" s="33"/>
      <c r="D367" s="25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>
      <c r="A368" s="8"/>
      <c r="B368" s="33"/>
      <c r="C368" s="33"/>
      <c r="D368" s="25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>
      <c r="A369" s="8"/>
      <c r="B369" s="33"/>
      <c r="C369" s="33"/>
      <c r="D369" s="25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>
      <c r="A370" s="8"/>
      <c r="B370" s="33"/>
      <c r="C370" s="33"/>
      <c r="D370" s="25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>
      <c r="A371" s="8"/>
      <c r="B371" s="33"/>
      <c r="C371" s="33"/>
      <c r="D371" s="25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>
      <c r="A372" s="8"/>
      <c r="B372" s="33"/>
      <c r="C372" s="33"/>
      <c r="D372" s="25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>
      <c r="A373" s="8"/>
      <c r="B373" s="33"/>
      <c r="C373" s="33"/>
      <c r="D373" s="25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>
      <c r="A374" s="8"/>
      <c r="B374" s="33"/>
      <c r="C374" s="33"/>
      <c r="D374" s="25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>
      <c r="A375" s="8"/>
      <c r="B375" s="33"/>
      <c r="C375" s="33"/>
      <c r="D375" s="25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>
      <c r="A376" s="8"/>
      <c r="B376" s="33"/>
      <c r="C376" s="33"/>
      <c r="D376" s="25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>
      <c r="A377" s="8"/>
      <c r="B377" s="33"/>
      <c r="C377" s="33"/>
      <c r="D377" s="25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>
      <c r="A378" s="8"/>
      <c r="B378" s="33"/>
      <c r="C378" s="33"/>
      <c r="D378" s="25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>
      <c r="A379" s="8"/>
      <c r="B379" s="33"/>
      <c r="C379" s="33"/>
      <c r="D379" s="25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>
      <c r="A380" s="8"/>
      <c r="B380" s="33"/>
      <c r="C380" s="33"/>
      <c r="D380" s="25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>
      <c r="A381" s="8"/>
      <c r="B381" s="33"/>
      <c r="C381" s="33"/>
      <c r="D381" s="25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>
      <c r="A382" s="8"/>
      <c r="B382" s="33"/>
      <c r="C382" s="33"/>
      <c r="D382" s="25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>
      <c r="A383" s="8"/>
      <c r="B383" s="33"/>
      <c r="C383" s="33"/>
      <c r="D383" s="25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>
      <c r="A384" s="8"/>
      <c r="B384" s="33"/>
      <c r="C384" s="33"/>
      <c r="D384" s="25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>
      <c r="A385" s="8"/>
      <c r="B385" s="33"/>
      <c r="C385" s="33"/>
      <c r="D385" s="25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>
      <c r="A386" s="8"/>
      <c r="B386" s="33"/>
      <c r="C386" s="33"/>
      <c r="D386" s="25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>
      <c r="A387" s="8"/>
      <c r="B387" s="33"/>
      <c r="C387" s="33"/>
      <c r="D387" s="25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>
      <c r="A388" s="8"/>
      <c r="B388" s="33"/>
      <c r="C388" s="33"/>
      <c r="D388" s="25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>
      <c r="A389" s="8"/>
      <c r="B389" s="33"/>
      <c r="C389" s="33"/>
      <c r="D389" s="25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>
      <c r="A390" s="8"/>
      <c r="B390" s="33"/>
      <c r="C390" s="33"/>
      <c r="D390" s="25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>
      <c r="A391" s="8"/>
      <c r="B391" s="33"/>
      <c r="C391" s="33"/>
      <c r="D391" s="25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>
      <c r="A392" s="8"/>
      <c r="B392" s="33"/>
      <c r="C392" s="33"/>
      <c r="D392" s="25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>
      <c r="A393" s="8"/>
      <c r="B393" s="33"/>
      <c r="C393" s="33"/>
      <c r="D393" s="25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>
      <c r="A394" s="8"/>
      <c r="B394" s="33"/>
      <c r="C394" s="33"/>
      <c r="D394" s="25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>
      <c r="A395" s="8"/>
      <c r="B395" s="33"/>
      <c r="C395" s="33"/>
      <c r="D395" s="25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>
      <c r="A396" s="8"/>
      <c r="B396" s="33"/>
      <c r="C396" s="33"/>
      <c r="D396" s="25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>
      <c r="A397" s="8"/>
      <c r="B397" s="33"/>
      <c r="C397" s="33"/>
      <c r="D397" s="25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>
      <c r="A398" s="8"/>
      <c r="B398" s="33"/>
      <c r="C398" s="33"/>
      <c r="D398" s="25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>
      <c r="A399" s="8"/>
      <c r="B399" s="33"/>
      <c r="C399" s="33"/>
      <c r="D399" s="25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>
      <c r="A400" s="8"/>
      <c r="B400" s="33"/>
      <c r="C400" s="33"/>
      <c r="D400" s="25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>
      <c r="A401" s="8"/>
      <c r="B401" s="33"/>
      <c r="C401" s="33"/>
      <c r="D401" s="25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>
      <c r="A402" s="8"/>
      <c r="B402" s="33"/>
      <c r="C402" s="33"/>
      <c r="D402" s="25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>
      <c r="A403" s="8"/>
      <c r="B403" s="33"/>
      <c r="C403" s="33"/>
      <c r="D403" s="25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>
      <c r="A404" s="8"/>
      <c r="B404" s="33"/>
      <c r="C404" s="33"/>
      <c r="D404" s="25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>
      <c r="A405" s="8"/>
      <c r="B405" s="33"/>
      <c r="C405" s="33"/>
      <c r="D405" s="25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>
      <c r="A406" s="8"/>
      <c r="B406" s="33"/>
      <c r="C406" s="33"/>
      <c r="D406" s="25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>
      <c r="A407" s="8"/>
      <c r="B407" s="33"/>
      <c r="C407" s="33"/>
      <c r="D407" s="25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>
      <c r="A408" s="8"/>
      <c r="B408" s="33"/>
      <c r="C408" s="33"/>
      <c r="D408" s="25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>
      <c r="A409" s="8"/>
      <c r="B409" s="33"/>
      <c r="C409" s="33"/>
      <c r="D409" s="25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>
      <c r="A410" s="8"/>
      <c r="B410" s="33"/>
      <c r="C410" s="33"/>
      <c r="D410" s="25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>
      <c r="A411" s="8"/>
      <c r="B411" s="33"/>
      <c r="C411" s="33"/>
      <c r="D411" s="25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>
      <c r="A412" s="8"/>
      <c r="B412" s="33"/>
      <c r="C412" s="33"/>
      <c r="D412" s="25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>
      <c r="A413" s="8"/>
      <c r="B413" s="33"/>
      <c r="C413" s="33"/>
      <c r="D413" s="25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>
      <c r="A414" s="8"/>
      <c r="B414" s="33"/>
      <c r="C414" s="33"/>
      <c r="D414" s="25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>
      <c r="A415" s="8"/>
      <c r="B415" s="33"/>
      <c r="C415" s="33"/>
      <c r="D415" s="25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>
      <c r="A416" s="8"/>
      <c r="B416" s="33"/>
      <c r="C416" s="33"/>
      <c r="D416" s="25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>
      <c r="A417" s="8"/>
      <c r="B417" s="33"/>
      <c r="C417" s="33"/>
      <c r="D417" s="25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>
      <c r="A418" s="8"/>
      <c r="B418" s="33"/>
      <c r="C418" s="33"/>
      <c r="D418" s="25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>
      <c r="A419" s="8"/>
      <c r="B419" s="33"/>
      <c r="C419" s="33"/>
      <c r="D419" s="25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>
      <c r="A420" s="8"/>
      <c r="B420" s="33"/>
      <c r="C420" s="33"/>
      <c r="D420" s="25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>
      <c r="A421" s="8"/>
      <c r="B421" s="33"/>
      <c r="C421" s="33"/>
      <c r="D421" s="25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>
      <c r="A422" s="8"/>
      <c r="B422" s="33"/>
      <c r="C422" s="33"/>
      <c r="D422" s="25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>
      <c r="A423" s="8"/>
      <c r="B423" s="33"/>
      <c r="C423" s="33"/>
      <c r="D423" s="25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>
      <c r="A424" s="8"/>
      <c r="B424" s="33"/>
      <c r="C424" s="33"/>
      <c r="D424" s="25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>
      <c r="A425" s="8"/>
      <c r="B425" s="33"/>
      <c r="C425" s="33"/>
      <c r="D425" s="25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>
      <c r="A426" s="8"/>
      <c r="B426" s="33"/>
      <c r="C426" s="33"/>
      <c r="D426" s="25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>
      <c r="A427" s="8"/>
      <c r="B427" s="33"/>
      <c r="C427" s="33"/>
      <c r="D427" s="25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>
      <c r="A428" s="8"/>
      <c r="B428" s="33"/>
      <c r="C428" s="33"/>
      <c r="D428" s="25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>
      <c r="A429" s="8"/>
      <c r="B429" s="33"/>
      <c r="C429" s="33"/>
      <c r="D429" s="25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>
      <c r="A430" s="8"/>
      <c r="B430" s="33"/>
      <c r="C430" s="33"/>
      <c r="D430" s="25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>
      <c r="A431" s="8"/>
      <c r="B431" s="33"/>
      <c r="C431" s="33"/>
      <c r="D431" s="25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>
      <c r="A432" s="8"/>
      <c r="B432" s="33"/>
      <c r="C432" s="33"/>
      <c r="D432" s="25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>
      <c r="A433" s="8"/>
      <c r="B433" s="33"/>
      <c r="C433" s="33"/>
      <c r="D433" s="25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>
      <c r="A434" s="8"/>
      <c r="B434" s="33"/>
      <c r="C434" s="33"/>
      <c r="D434" s="25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>
      <c r="A435" s="8"/>
      <c r="B435" s="33"/>
      <c r="C435" s="33"/>
      <c r="D435" s="25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>
      <c r="A436" s="8"/>
      <c r="B436" s="33"/>
      <c r="C436" s="33"/>
      <c r="D436" s="25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>
      <c r="A437" s="8"/>
      <c r="B437" s="33"/>
      <c r="C437" s="33"/>
      <c r="D437" s="25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>
      <c r="A438" s="8"/>
      <c r="B438" s="33"/>
      <c r="C438" s="33"/>
      <c r="D438" s="25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>
      <c r="A439" s="8"/>
      <c r="B439" s="33"/>
      <c r="C439" s="33"/>
      <c r="D439" s="25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>
      <c r="A440" s="8"/>
      <c r="B440" s="33"/>
      <c r="C440" s="33"/>
      <c r="D440" s="25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>
      <c r="A441" s="8"/>
      <c r="B441" s="33"/>
      <c r="C441" s="33"/>
      <c r="D441" s="25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>
      <c r="A442" s="8"/>
      <c r="B442" s="33"/>
      <c r="C442" s="33"/>
      <c r="D442" s="25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>
      <c r="A443" s="8"/>
      <c r="B443" s="33"/>
      <c r="C443" s="33"/>
      <c r="D443" s="25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>
      <c r="A444" s="8"/>
      <c r="B444" s="33"/>
      <c r="C444" s="33"/>
      <c r="D444" s="25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>
      <c r="A445" s="8"/>
      <c r="B445" s="33"/>
      <c r="C445" s="33"/>
      <c r="D445" s="25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>
      <c r="A446" s="8"/>
      <c r="B446" s="33"/>
      <c r="C446" s="33"/>
      <c r="D446" s="25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>
      <c r="A447" s="8"/>
      <c r="B447" s="33"/>
      <c r="C447" s="33"/>
      <c r="D447" s="25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>
      <c r="A448" s="8"/>
      <c r="B448" s="33"/>
      <c r="C448" s="33"/>
      <c r="D448" s="25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>
      <c r="A449" s="8"/>
      <c r="B449" s="33"/>
      <c r="C449" s="33"/>
      <c r="D449" s="25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>
      <c r="A450" s="8"/>
      <c r="B450" s="33"/>
      <c r="C450" s="33"/>
      <c r="D450" s="25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>
      <c r="A451" s="8"/>
      <c r="B451" s="33"/>
      <c r="C451" s="33"/>
      <c r="D451" s="25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>
      <c r="A452" s="8"/>
      <c r="B452" s="33"/>
      <c r="C452" s="33"/>
      <c r="D452" s="25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>
      <c r="A453" s="8"/>
      <c r="B453" s="33"/>
      <c r="C453" s="33"/>
      <c r="D453" s="25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>
      <c r="A454" s="8"/>
      <c r="B454" s="33"/>
      <c r="C454" s="33"/>
      <c r="D454" s="25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>
      <c r="A455" s="8"/>
      <c r="B455" s="33"/>
      <c r="C455" s="33"/>
      <c r="D455" s="25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>
      <c r="A456" s="8"/>
      <c r="B456" s="33"/>
      <c r="C456" s="33"/>
      <c r="D456" s="25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>
      <c r="A457" s="8"/>
      <c r="B457" s="33"/>
      <c r="C457" s="33"/>
      <c r="D457" s="25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>
      <c r="A458" s="8"/>
      <c r="B458" s="33"/>
      <c r="C458" s="33"/>
      <c r="D458" s="25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>
      <c r="A459" s="8"/>
      <c r="B459" s="33"/>
      <c r="C459" s="33"/>
      <c r="D459" s="25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>
      <c r="A460" s="8"/>
      <c r="B460" s="33"/>
      <c r="C460" s="33"/>
      <c r="D460" s="25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>
      <c r="A461" s="8"/>
      <c r="B461" s="33"/>
      <c r="C461" s="33"/>
      <c r="D461" s="25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>
      <c r="A462" s="8"/>
      <c r="B462" s="33"/>
      <c r="C462" s="33"/>
      <c r="D462" s="25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>
      <c r="A463" s="8"/>
      <c r="B463" s="33"/>
      <c r="C463" s="33"/>
      <c r="D463" s="25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>
      <c r="A464" s="8"/>
      <c r="B464" s="33"/>
      <c r="C464" s="33"/>
      <c r="D464" s="25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>
      <c r="A465" s="8"/>
      <c r="B465" s="33"/>
      <c r="C465" s="33"/>
      <c r="D465" s="25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>
      <c r="A466" s="8"/>
      <c r="B466" s="33"/>
      <c r="C466" s="33"/>
      <c r="D466" s="25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>
      <c r="A467" s="8"/>
      <c r="B467" s="33"/>
      <c r="C467" s="33"/>
      <c r="D467" s="25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>
      <c r="A468" s="8"/>
      <c r="B468" s="33"/>
      <c r="C468" s="33"/>
      <c r="D468" s="25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>
      <c r="A469" s="8"/>
      <c r="B469" s="33"/>
      <c r="C469" s="33"/>
      <c r="D469" s="25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>
      <c r="A470" s="8"/>
      <c r="B470" s="33"/>
      <c r="C470" s="33"/>
      <c r="D470" s="25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>
      <c r="A471" s="8"/>
      <c r="B471" s="33"/>
      <c r="C471" s="33"/>
      <c r="D471" s="25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>
      <c r="A472" s="8"/>
      <c r="B472" s="33"/>
      <c r="C472" s="33"/>
      <c r="D472" s="25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>
      <c r="A473" s="8"/>
      <c r="B473" s="33"/>
      <c r="C473" s="33"/>
      <c r="D473" s="25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>
      <c r="A474" s="8"/>
      <c r="B474" s="33"/>
      <c r="C474" s="33"/>
      <c r="D474" s="25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>
      <c r="A475" s="8"/>
      <c r="B475" s="33"/>
      <c r="C475" s="33"/>
      <c r="D475" s="25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>
      <c r="A476" s="8"/>
      <c r="B476" s="33"/>
      <c r="C476" s="33"/>
      <c r="D476" s="25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>
      <c r="A477" s="8"/>
      <c r="B477" s="33"/>
      <c r="C477" s="33"/>
      <c r="D477" s="25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>
      <c r="A478" s="8"/>
      <c r="B478" s="33"/>
      <c r="C478" s="33"/>
      <c r="D478" s="25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>
      <c r="A479" s="8"/>
      <c r="B479" s="33"/>
      <c r="C479" s="33"/>
      <c r="D479" s="25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>
      <c r="A480" s="8"/>
      <c r="B480" s="33"/>
      <c r="C480" s="33"/>
      <c r="D480" s="25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>
      <c r="A481" s="8"/>
      <c r="B481" s="33"/>
      <c r="C481" s="33"/>
      <c r="D481" s="25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>
      <c r="A482" s="8"/>
      <c r="B482" s="33"/>
      <c r="C482" s="33"/>
      <c r="D482" s="25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>
      <c r="A483" s="8"/>
      <c r="B483" s="33"/>
      <c r="C483" s="33"/>
      <c r="D483" s="25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>
      <c r="A484" s="8"/>
      <c r="B484" s="33"/>
      <c r="C484" s="33"/>
      <c r="D484" s="25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>
      <c r="A485" s="8"/>
      <c r="B485" s="33"/>
      <c r="C485" s="33"/>
      <c r="D485" s="25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>
      <c r="A486" s="8"/>
      <c r="B486" s="33"/>
      <c r="C486" s="33"/>
      <c r="D486" s="25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>
      <c r="A487" s="8"/>
      <c r="B487" s="33"/>
      <c r="C487" s="33"/>
      <c r="D487" s="25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>
      <c r="A488" s="8"/>
      <c r="B488" s="33"/>
      <c r="C488" s="33"/>
      <c r="D488" s="25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>
      <c r="A489" s="8"/>
      <c r="B489" s="33"/>
      <c r="C489" s="33"/>
      <c r="D489" s="25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>
      <c r="A490" s="8"/>
      <c r="B490" s="33"/>
      <c r="C490" s="33"/>
      <c r="D490" s="25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>
      <c r="A491" s="8"/>
      <c r="B491" s="33"/>
      <c r="C491" s="33"/>
      <c r="D491" s="25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>
      <c r="A492" s="8"/>
      <c r="B492" s="33"/>
      <c r="C492" s="33"/>
      <c r="D492" s="25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>
      <c r="A493" s="8"/>
      <c r="B493" s="33"/>
      <c r="C493" s="33"/>
      <c r="D493" s="25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>
      <c r="A494" s="8"/>
      <c r="B494" s="33"/>
      <c r="C494" s="33"/>
      <c r="D494" s="25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>
      <c r="A495" s="8"/>
      <c r="B495" s="33"/>
      <c r="C495" s="33"/>
      <c r="D495" s="25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>
      <c r="A496" s="8"/>
      <c r="B496" s="33"/>
      <c r="C496" s="33"/>
      <c r="D496" s="25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>
      <c r="A497" s="8"/>
      <c r="B497" s="33"/>
      <c r="C497" s="33"/>
      <c r="D497" s="25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>
      <c r="A498" s="8"/>
      <c r="B498" s="33"/>
      <c r="C498" s="33"/>
      <c r="D498" s="25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>
      <c r="A499" s="8"/>
      <c r="B499" s="33"/>
      <c r="C499" s="33"/>
      <c r="D499" s="25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>
      <c r="A500" s="8"/>
      <c r="B500" s="33"/>
      <c r="C500" s="33"/>
      <c r="D500" s="25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>
      <c r="A501" s="8"/>
      <c r="B501" s="33"/>
      <c r="C501" s="33"/>
      <c r="D501" s="25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>
      <c r="A502" s="8"/>
      <c r="B502" s="33"/>
      <c r="C502" s="33"/>
      <c r="D502" s="25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>
      <c r="A503" s="8"/>
      <c r="B503" s="33"/>
      <c r="C503" s="33"/>
      <c r="D503" s="25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>
      <c r="A504" s="8"/>
      <c r="B504" s="33"/>
      <c r="C504" s="33"/>
      <c r="D504" s="25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>
      <c r="A505" s="8"/>
      <c r="B505" s="33"/>
      <c r="C505" s="33"/>
      <c r="D505" s="25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>
      <c r="A506" s="8"/>
      <c r="B506" s="33"/>
      <c r="C506" s="33"/>
      <c r="D506" s="25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>
      <c r="A507" s="8"/>
      <c r="B507" s="33"/>
      <c r="C507" s="33"/>
      <c r="D507" s="25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>
      <c r="A508" s="8"/>
      <c r="B508" s="33"/>
      <c r="C508" s="33"/>
      <c r="D508" s="25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>
      <c r="A509" s="8"/>
      <c r="B509" s="33"/>
      <c r="C509" s="33"/>
      <c r="D509" s="25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>
      <c r="A510" s="8"/>
      <c r="B510" s="33"/>
      <c r="C510" s="33"/>
      <c r="D510" s="25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>
      <c r="A511" s="8"/>
      <c r="B511" s="33"/>
      <c r="C511" s="33"/>
      <c r="D511" s="25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>
      <c r="A512" s="8"/>
      <c r="B512" s="33"/>
      <c r="C512" s="33"/>
      <c r="D512" s="25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>
      <c r="A513" s="8"/>
      <c r="B513" s="33"/>
      <c r="C513" s="33"/>
      <c r="D513" s="25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>
      <c r="A514" s="8"/>
      <c r="B514" s="33"/>
      <c r="C514" s="33"/>
      <c r="D514" s="25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>
      <c r="A515" s="8"/>
      <c r="B515" s="33"/>
      <c r="C515" s="33"/>
      <c r="D515" s="25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>
      <c r="A516" s="8"/>
      <c r="B516" s="33"/>
      <c r="C516" s="33"/>
      <c r="D516" s="25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>
      <c r="A517" s="8"/>
      <c r="B517" s="33"/>
      <c r="C517" s="33"/>
      <c r="D517" s="25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>
      <c r="A518" s="8"/>
      <c r="B518" s="33"/>
      <c r="C518" s="33"/>
      <c r="D518" s="25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>
      <c r="A519" s="8"/>
      <c r="B519" s="33"/>
      <c r="C519" s="33"/>
      <c r="D519" s="25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>
      <c r="A520" s="8"/>
      <c r="B520" s="33"/>
      <c r="C520" s="33"/>
      <c r="D520" s="25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>
      <c r="A521" s="8"/>
      <c r="B521" s="33"/>
      <c r="C521" s="33"/>
      <c r="D521" s="25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>
      <c r="A522" s="8"/>
      <c r="B522" s="33"/>
      <c r="C522" s="33"/>
      <c r="D522" s="25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>
      <c r="A523" s="8"/>
      <c r="B523" s="33"/>
      <c r="C523" s="33"/>
      <c r="D523" s="25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>
      <c r="A524" s="8"/>
      <c r="B524" s="33"/>
      <c r="C524" s="33"/>
      <c r="D524" s="25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>
      <c r="A525" s="8"/>
      <c r="B525" s="33"/>
      <c r="C525" s="33"/>
      <c r="D525" s="25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>
      <c r="A526" s="8"/>
      <c r="B526" s="33"/>
      <c r="C526" s="33"/>
      <c r="D526" s="25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>
      <c r="A527" s="8"/>
      <c r="B527" s="33"/>
      <c r="C527" s="33"/>
      <c r="D527" s="25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>
      <c r="A528" s="8"/>
      <c r="B528" s="33"/>
      <c r="C528" s="33"/>
      <c r="D528" s="25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>
      <c r="A529" s="8"/>
      <c r="B529" s="33"/>
      <c r="C529" s="33"/>
      <c r="D529" s="25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>
      <c r="A530" s="8"/>
      <c r="B530" s="33"/>
      <c r="C530" s="33"/>
      <c r="D530" s="25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>
      <c r="A531" s="8"/>
      <c r="B531" s="33"/>
      <c r="C531" s="33"/>
      <c r="D531" s="25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>
      <c r="A532" s="8"/>
      <c r="B532" s="33"/>
      <c r="C532" s="33"/>
      <c r="D532" s="25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>
      <c r="A533" s="8"/>
      <c r="B533" s="33"/>
      <c r="C533" s="33"/>
      <c r="D533" s="25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>
      <c r="A534" s="8"/>
      <c r="B534" s="33"/>
      <c r="C534" s="33"/>
      <c r="D534" s="25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>
      <c r="A535" s="8"/>
      <c r="B535" s="33"/>
      <c r="C535" s="33"/>
      <c r="D535" s="25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>
      <c r="A536" s="8"/>
      <c r="B536" s="33"/>
      <c r="C536" s="33"/>
      <c r="D536" s="25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>
      <c r="A537" s="8"/>
      <c r="B537" s="33"/>
      <c r="C537" s="33"/>
      <c r="D537" s="25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>
      <c r="A538" s="8"/>
      <c r="B538" s="33"/>
      <c r="C538" s="33"/>
      <c r="D538" s="25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>
      <c r="A539" s="8"/>
      <c r="B539" s="33"/>
      <c r="C539" s="33"/>
      <c r="D539" s="25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>
      <c r="A540" s="8"/>
      <c r="B540" s="33"/>
      <c r="C540" s="33"/>
      <c r="D540" s="25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>
      <c r="A541" s="8"/>
      <c r="B541" s="33"/>
      <c r="C541" s="33"/>
      <c r="D541" s="25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>
      <c r="A542" s="8"/>
      <c r="B542" s="33"/>
      <c r="C542" s="33"/>
      <c r="D542" s="25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>
      <c r="A543" s="8"/>
      <c r="B543" s="33"/>
      <c r="C543" s="33"/>
      <c r="D543" s="25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>
      <c r="A544" s="8"/>
      <c r="B544" s="33"/>
      <c r="C544" s="33"/>
      <c r="D544" s="25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>
      <c r="A545" s="8"/>
      <c r="B545" s="33"/>
      <c r="C545" s="33"/>
      <c r="D545" s="25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>
      <c r="A546" s="8"/>
      <c r="B546" s="33"/>
      <c r="C546" s="33"/>
      <c r="D546" s="25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>
      <c r="A547" s="8"/>
      <c r="B547" s="33"/>
      <c r="C547" s="33"/>
      <c r="D547" s="25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>
      <c r="A548" s="8"/>
      <c r="B548" s="33"/>
      <c r="C548" s="33"/>
      <c r="D548" s="25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>
      <c r="A549" s="8"/>
      <c r="B549" s="33"/>
      <c r="C549" s="33"/>
      <c r="D549" s="25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>
      <c r="A550" s="8"/>
      <c r="B550" s="33"/>
      <c r="C550" s="33"/>
      <c r="D550" s="25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>
      <c r="A551" s="8"/>
      <c r="B551" s="33"/>
      <c r="C551" s="33"/>
      <c r="D551" s="25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>
      <c r="A552" s="8"/>
      <c r="B552" s="33"/>
      <c r="C552" s="33"/>
      <c r="D552" s="25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>
      <c r="A553" s="8"/>
      <c r="B553" s="33"/>
      <c r="C553" s="33"/>
      <c r="D553" s="25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>
      <c r="A554" s="8"/>
      <c r="B554" s="33"/>
      <c r="C554" s="33"/>
      <c r="D554" s="25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>
      <c r="A555" s="8"/>
      <c r="B555" s="33"/>
      <c r="C555" s="33"/>
      <c r="D555" s="25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>
      <c r="A556" s="8"/>
      <c r="B556" s="33"/>
      <c r="C556" s="33"/>
      <c r="D556" s="25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>
      <c r="A557" s="8"/>
      <c r="B557" s="33"/>
      <c r="C557" s="33"/>
      <c r="D557" s="25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>
      <c r="A558" s="8"/>
      <c r="B558" s="33"/>
      <c r="C558" s="33"/>
      <c r="D558" s="25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>
      <c r="A559" s="8"/>
      <c r="B559" s="33"/>
      <c r="C559" s="33"/>
      <c r="D559" s="25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>
      <c r="A560" s="8"/>
      <c r="B560" s="33"/>
      <c r="C560" s="33"/>
      <c r="D560" s="25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>
      <c r="A561" s="8"/>
      <c r="B561" s="33"/>
      <c r="C561" s="33"/>
      <c r="D561" s="25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>
      <c r="A562" s="8"/>
      <c r="B562" s="33"/>
      <c r="C562" s="33"/>
      <c r="D562" s="25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>
      <c r="A563" s="8"/>
      <c r="B563" s="33"/>
      <c r="C563" s="33"/>
      <c r="D563" s="25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>
      <c r="A564" s="8"/>
      <c r="B564" s="33"/>
      <c r="C564" s="33"/>
      <c r="D564" s="25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>
      <c r="A565" s="8"/>
      <c r="B565" s="33"/>
      <c r="C565" s="33"/>
      <c r="D565" s="25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>
      <c r="A566" s="8"/>
      <c r="B566" s="33"/>
      <c r="C566" s="33"/>
      <c r="D566" s="25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>
      <c r="A567" s="8"/>
      <c r="B567" s="33"/>
      <c r="C567" s="33"/>
      <c r="D567" s="25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>
      <c r="A568" s="8"/>
      <c r="B568" s="33"/>
      <c r="C568" s="33"/>
      <c r="D568" s="25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>
      <c r="A569" s="8"/>
      <c r="B569" s="33"/>
      <c r="C569" s="33"/>
      <c r="D569" s="25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>
      <c r="A570" s="8"/>
      <c r="B570" s="33"/>
      <c r="C570" s="33"/>
      <c r="D570" s="25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>
      <c r="A571" s="8"/>
      <c r="B571" s="33"/>
      <c r="C571" s="33"/>
      <c r="D571" s="25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>
      <c r="A572" s="8"/>
      <c r="B572" s="33"/>
      <c r="C572" s="33"/>
      <c r="D572" s="25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>
      <c r="A573" s="8"/>
      <c r="B573" s="33"/>
      <c r="C573" s="33"/>
      <c r="D573" s="25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>
      <c r="A574" s="8"/>
      <c r="B574" s="33"/>
      <c r="C574" s="33"/>
      <c r="D574" s="25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>
      <c r="A575" s="8"/>
      <c r="B575" s="33"/>
      <c r="C575" s="33"/>
      <c r="D575" s="25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>
      <c r="A576" s="8"/>
      <c r="B576" s="33"/>
      <c r="C576" s="33"/>
      <c r="D576" s="25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>
      <c r="A577" s="8"/>
      <c r="B577" s="33"/>
      <c r="C577" s="33"/>
      <c r="D577" s="25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>
      <c r="A578" s="8"/>
      <c r="B578" s="33"/>
      <c r="C578" s="33"/>
      <c r="D578" s="25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>
      <c r="A579" s="8"/>
      <c r="B579" s="33"/>
      <c r="C579" s="33"/>
      <c r="D579" s="25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>
      <c r="A580" s="8"/>
      <c r="B580" s="33"/>
      <c r="C580" s="33"/>
      <c r="D580" s="25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>
      <c r="A581" s="8"/>
      <c r="B581" s="33"/>
      <c r="C581" s="33"/>
      <c r="D581" s="25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>
      <c r="A582" s="8"/>
      <c r="B582" s="33"/>
      <c r="C582" s="33"/>
      <c r="D582" s="25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>
      <c r="A583" s="8"/>
      <c r="B583" s="33"/>
      <c r="C583" s="33"/>
      <c r="D583" s="25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>
      <c r="A584" s="8"/>
      <c r="B584" s="33"/>
      <c r="C584" s="33"/>
      <c r="D584" s="25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>
      <c r="A585" s="8"/>
      <c r="B585" s="33"/>
      <c r="C585" s="33"/>
      <c r="D585" s="25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>
      <c r="A586" s="8"/>
      <c r="B586" s="33"/>
      <c r="C586" s="33"/>
      <c r="D586" s="25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>
      <c r="A587" s="8"/>
      <c r="B587" s="33"/>
      <c r="C587" s="33"/>
      <c r="D587" s="25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>
      <c r="A588" s="8"/>
      <c r="B588" s="33"/>
      <c r="C588" s="33"/>
      <c r="D588" s="25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>
      <c r="A589" s="8"/>
      <c r="B589" s="33"/>
      <c r="C589" s="33"/>
      <c r="D589" s="25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>
      <c r="A590" s="8"/>
      <c r="B590" s="33"/>
      <c r="C590" s="33"/>
      <c r="D590" s="25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>
      <c r="A591" s="8"/>
      <c r="B591" s="33"/>
      <c r="C591" s="33"/>
      <c r="D591" s="25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>
      <c r="A592" s="8"/>
      <c r="B592" s="33"/>
      <c r="C592" s="33"/>
      <c r="D592" s="25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>
      <c r="A593" s="8"/>
      <c r="B593" s="33"/>
      <c r="C593" s="33"/>
      <c r="D593" s="25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>
      <c r="A594" s="8"/>
      <c r="B594" s="33"/>
      <c r="C594" s="33"/>
      <c r="D594" s="25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>
      <c r="A595" s="8"/>
      <c r="B595" s="33"/>
      <c r="C595" s="33"/>
      <c r="D595" s="25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>
      <c r="A596" s="8"/>
      <c r="B596" s="33"/>
      <c r="C596" s="33"/>
      <c r="D596" s="25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>
      <c r="A597" s="8"/>
      <c r="B597" s="33"/>
      <c r="C597" s="33"/>
      <c r="D597" s="25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>
      <c r="A598" s="8"/>
      <c r="B598" s="33"/>
      <c r="C598" s="33"/>
      <c r="D598" s="25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>
      <c r="A599" s="8"/>
      <c r="B599" s="33"/>
      <c r="C599" s="33"/>
      <c r="D599" s="25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>
      <c r="A600" s="8"/>
      <c r="B600" s="33"/>
      <c r="C600" s="33"/>
      <c r="D600" s="25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>
      <c r="A601" s="8"/>
      <c r="B601" s="33"/>
      <c r="C601" s="33"/>
      <c r="D601" s="25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>
      <c r="A602" s="8"/>
      <c r="B602" s="33"/>
      <c r="C602" s="33"/>
      <c r="D602" s="25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>
      <c r="A603" s="8"/>
      <c r="B603" s="33"/>
      <c r="C603" s="33"/>
      <c r="D603" s="25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>
      <c r="A604" s="8"/>
      <c r="B604" s="33"/>
      <c r="C604" s="33"/>
      <c r="D604" s="25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>
      <c r="A605" s="8"/>
      <c r="B605" s="33"/>
      <c r="C605" s="33"/>
      <c r="D605" s="25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>
      <c r="A606" s="8"/>
      <c r="B606" s="33"/>
      <c r="C606" s="33"/>
      <c r="D606" s="25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>
      <c r="A607" s="8"/>
      <c r="B607" s="33"/>
      <c r="C607" s="33"/>
      <c r="D607" s="25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>
      <c r="A608" s="8"/>
      <c r="B608" s="33"/>
      <c r="C608" s="33"/>
      <c r="D608" s="25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>
      <c r="A609" s="8"/>
      <c r="B609" s="33"/>
      <c r="C609" s="33"/>
      <c r="D609" s="25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>
      <c r="A610" s="8"/>
      <c r="B610" s="33"/>
      <c r="C610" s="33"/>
      <c r="D610" s="25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>
      <c r="A611" s="8"/>
      <c r="B611" s="33"/>
      <c r="C611" s="33"/>
      <c r="D611" s="25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>
      <c r="A612" s="8"/>
      <c r="B612" s="33"/>
      <c r="C612" s="33"/>
      <c r="D612" s="25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>
      <c r="A613" s="8"/>
      <c r="B613" s="33"/>
      <c r="C613" s="33"/>
      <c r="D613" s="25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>
      <c r="A614" s="8"/>
      <c r="B614" s="33"/>
      <c r="C614" s="33"/>
      <c r="D614" s="25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>
      <c r="A615" s="8"/>
      <c r="B615" s="33"/>
      <c r="C615" s="33"/>
      <c r="D615" s="25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>
      <c r="A616" s="8"/>
      <c r="B616" s="33"/>
      <c r="C616" s="33"/>
      <c r="D616" s="25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>
      <c r="A617" s="8"/>
      <c r="B617" s="33"/>
      <c r="C617" s="33"/>
      <c r="D617" s="25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>
      <c r="A618" s="8"/>
      <c r="B618" s="33"/>
      <c r="C618" s="33"/>
      <c r="D618" s="25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>
      <c r="A619" s="8"/>
      <c r="B619" s="33"/>
      <c r="C619" s="33"/>
      <c r="D619" s="25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>
      <c r="A620" s="8"/>
      <c r="B620" s="33"/>
      <c r="C620" s="33"/>
      <c r="D620" s="25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>
      <c r="A621" s="8"/>
      <c r="B621" s="33"/>
      <c r="C621" s="33"/>
      <c r="D621" s="25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>
      <c r="A622" s="8"/>
      <c r="B622" s="33"/>
      <c r="C622" s="33"/>
      <c r="D622" s="25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>
      <c r="A623" s="8"/>
      <c r="B623" s="33"/>
      <c r="C623" s="33"/>
      <c r="D623" s="25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>
      <c r="A624" s="8"/>
      <c r="B624" s="33"/>
      <c r="C624" s="33"/>
      <c r="D624" s="25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>
      <c r="A625" s="8"/>
      <c r="B625" s="33"/>
      <c r="C625" s="33"/>
      <c r="D625" s="25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>
      <c r="A626" s="8"/>
      <c r="B626" s="33"/>
      <c r="C626" s="33"/>
      <c r="D626" s="25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>
      <c r="A627" s="8"/>
      <c r="B627" s="33"/>
      <c r="C627" s="33"/>
      <c r="D627" s="25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>
      <c r="A628" s="8"/>
      <c r="B628" s="33"/>
      <c r="C628" s="33"/>
      <c r="D628" s="25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>
      <c r="A629" s="8"/>
      <c r="B629" s="33"/>
      <c r="C629" s="33"/>
      <c r="D629" s="25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>
      <c r="A630" s="8"/>
      <c r="B630" s="33"/>
      <c r="C630" s="33"/>
      <c r="D630" s="25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>
      <c r="A631" s="8"/>
      <c r="B631" s="33"/>
      <c r="C631" s="33"/>
      <c r="D631" s="25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>
      <c r="A632" s="8"/>
      <c r="B632" s="33"/>
      <c r="C632" s="33"/>
      <c r="D632" s="25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>
      <c r="A633" s="8"/>
      <c r="B633" s="33"/>
      <c r="C633" s="33"/>
      <c r="D633" s="25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>
      <c r="A634" s="8"/>
      <c r="B634" s="33"/>
      <c r="C634" s="33"/>
      <c r="D634" s="25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>
      <c r="A635" s="8"/>
      <c r="B635" s="33"/>
      <c r="C635" s="33"/>
      <c r="D635" s="25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>
      <c r="A636" s="8"/>
      <c r="B636" s="33"/>
      <c r="C636" s="33"/>
      <c r="D636" s="25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>
      <c r="A637" s="8"/>
      <c r="B637" s="33"/>
      <c r="C637" s="33"/>
      <c r="D637" s="25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>
      <c r="A638" s="8"/>
      <c r="B638" s="33"/>
      <c r="C638" s="33"/>
      <c r="D638" s="25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>
      <c r="A639" s="8"/>
      <c r="B639" s="33"/>
      <c r="C639" s="33"/>
      <c r="D639" s="25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>
      <c r="A640" s="8"/>
      <c r="B640" s="33"/>
      <c r="C640" s="33"/>
      <c r="D640" s="25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>
      <c r="A641" s="8"/>
      <c r="B641" s="33"/>
      <c r="C641" s="33"/>
      <c r="D641" s="25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>
      <c r="A642" s="8"/>
      <c r="B642" s="33"/>
      <c r="C642" s="33"/>
      <c r="D642" s="25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>
      <c r="A643" s="8"/>
      <c r="B643" s="33"/>
      <c r="C643" s="33"/>
      <c r="D643" s="25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>
      <c r="A644" s="8"/>
      <c r="B644" s="33"/>
      <c r="C644" s="33"/>
      <c r="D644" s="25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>
      <c r="A645" s="8"/>
      <c r="B645" s="33"/>
      <c r="C645" s="33"/>
      <c r="D645" s="25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>
      <c r="A646" s="8"/>
      <c r="B646" s="33"/>
      <c r="C646" s="33"/>
      <c r="D646" s="25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>
      <c r="A647" s="8"/>
      <c r="B647" s="33"/>
      <c r="C647" s="33"/>
      <c r="D647" s="25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>
      <c r="A648" s="8"/>
      <c r="B648" s="33"/>
      <c r="C648" s="33"/>
      <c r="D648" s="25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>
      <c r="A649" s="8"/>
      <c r="B649" s="33"/>
      <c r="C649" s="33"/>
      <c r="D649" s="25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>
      <c r="A650" s="8"/>
      <c r="B650" s="33"/>
      <c r="C650" s="33"/>
      <c r="D650" s="25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>
      <c r="A651" s="8"/>
      <c r="B651" s="33"/>
      <c r="C651" s="33"/>
      <c r="D651" s="25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>
      <c r="A652" s="8"/>
      <c r="B652" s="33"/>
      <c r="C652" s="33"/>
      <c r="D652" s="25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>
      <c r="A653" s="8"/>
      <c r="B653" s="33"/>
      <c r="C653" s="33"/>
      <c r="D653" s="25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>
      <c r="A654" s="8"/>
      <c r="B654" s="33"/>
      <c r="C654" s="33"/>
      <c r="D654" s="25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>
      <c r="A655" s="8"/>
      <c r="B655" s="33"/>
      <c r="C655" s="33"/>
      <c r="D655" s="25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>
      <c r="A656" s="8"/>
      <c r="B656" s="33"/>
      <c r="C656" s="33"/>
      <c r="D656" s="25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>
      <c r="A657" s="8"/>
      <c r="B657" s="33"/>
      <c r="C657" s="33"/>
      <c r="D657" s="25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>
      <c r="A658" s="8"/>
      <c r="B658" s="33"/>
      <c r="C658" s="33"/>
      <c r="D658" s="25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>
      <c r="A659" s="8"/>
      <c r="B659" s="33"/>
      <c r="C659" s="33"/>
      <c r="D659" s="25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>
      <c r="A660" s="8"/>
      <c r="B660" s="33"/>
      <c r="C660" s="33"/>
      <c r="D660" s="25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>
      <c r="A661" s="8"/>
      <c r="B661" s="33"/>
      <c r="C661" s="33"/>
      <c r="D661" s="25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>
      <c r="A662" s="8"/>
      <c r="B662" s="33"/>
      <c r="C662" s="33"/>
      <c r="D662" s="25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>
      <c r="A663" s="8"/>
      <c r="B663" s="33"/>
      <c r="C663" s="33"/>
      <c r="D663" s="25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>
      <c r="A664" s="8"/>
      <c r="B664" s="33"/>
      <c r="C664" s="33"/>
      <c r="D664" s="25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>
      <c r="A665" s="8"/>
      <c r="B665" s="33"/>
      <c r="C665" s="33"/>
      <c r="D665" s="25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>
      <c r="A666" s="8"/>
      <c r="B666" s="33"/>
      <c r="C666" s="33"/>
      <c r="D666" s="25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>
      <c r="A667" s="8"/>
      <c r="B667" s="33"/>
      <c r="C667" s="33"/>
      <c r="D667" s="25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>
      <c r="A668" s="8"/>
      <c r="B668" s="33"/>
      <c r="C668" s="33"/>
      <c r="D668" s="25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>
      <c r="A669" s="8"/>
      <c r="B669" s="33"/>
      <c r="C669" s="33"/>
      <c r="D669" s="25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>
      <c r="A670" s="8"/>
      <c r="B670" s="33"/>
      <c r="C670" s="33"/>
      <c r="D670" s="25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>
      <c r="A671" s="8"/>
      <c r="B671" s="33"/>
      <c r="C671" s="33"/>
      <c r="D671" s="25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>
      <c r="A672" s="8"/>
      <c r="B672" s="33"/>
      <c r="C672" s="33"/>
      <c r="D672" s="25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>
      <c r="A673" s="8"/>
      <c r="B673" s="33"/>
      <c r="C673" s="33"/>
      <c r="D673" s="25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>
      <c r="A674" s="8"/>
      <c r="B674" s="33"/>
      <c r="C674" s="33"/>
      <c r="D674" s="25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>
      <c r="A675" s="8"/>
      <c r="B675" s="33"/>
      <c r="C675" s="33"/>
      <c r="D675" s="25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>
      <c r="A676" s="8"/>
      <c r="B676" s="33"/>
      <c r="C676" s="33"/>
      <c r="D676" s="25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>
      <c r="A677" s="8"/>
      <c r="B677" s="33"/>
      <c r="C677" s="33"/>
      <c r="D677" s="25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>
      <c r="A678" s="8"/>
      <c r="B678" s="33"/>
      <c r="C678" s="33"/>
      <c r="D678" s="25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>
      <c r="A679" s="8"/>
      <c r="B679" s="33"/>
      <c r="C679" s="33"/>
      <c r="D679" s="25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>
      <c r="A680" s="8"/>
      <c r="B680" s="33"/>
      <c r="C680" s="33"/>
      <c r="D680" s="25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>
      <c r="A681" s="8"/>
      <c r="B681" s="33"/>
      <c r="C681" s="33"/>
      <c r="D681" s="25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>
      <c r="A682" s="8"/>
      <c r="B682" s="33"/>
      <c r="C682" s="33"/>
      <c r="D682" s="25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>
      <c r="A683" s="8"/>
      <c r="B683" s="33"/>
      <c r="C683" s="33"/>
      <c r="D683" s="25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>
      <c r="A684" s="8"/>
      <c r="B684" s="33"/>
      <c r="C684" s="33"/>
      <c r="D684" s="25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>
      <c r="A685" s="8"/>
      <c r="B685" s="33"/>
      <c r="C685" s="33"/>
      <c r="D685" s="25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>
      <c r="A686" s="8"/>
      <c r="B686" s="33"/>
      <c r="C686" s="33"/>
      <c r="D686" s="25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>
      <c r="A687" s="8"/>
      <c r="B687" s="33"/>
      <c r="C687" s="33"/>
      <c r="D687" s="25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>
      <c r="A688" s="8"/>
      <c r="B688" s="33"/>
      <c r="C688" s="33"/>
      <c r="D688" s="25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>
      <c r="A689" s="8"/>
      <c r="B689" s="33"/>
      <c r="C689" s="33"/>
      <c r="D689" s="25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>
      <c r="A690" s="8"/>
      <c r="B690" s="33"/>
      <c r="C690" s="33"/>
      <c r="D690" s="25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>
      <c r="A691" s="8"/>
      <c r="B691" s="33"/>
      <c r="C691" s="33"/>
      <c r="D691" s="25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>
      <c r="A692" s="8"/>
      <c r="B692" s="33"/>
      <c r="C692" s="33"/>
      <c r="D692" s="25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>
      <c r="A693" s="8"/>
      <c r="B693" s="33"/>
      <c r="C693" s="33"/>
      <c r="D693" s="25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>
      <c r="A694" s="8"/>
      <c r="B694" s="33"/>
      <c r="C694" s="33"/>
      <c r="D694" s="25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>
      <c r="A695" s="8"/>
      <c r="B695" s="33"/>
      <c r="C695" s="33"/>
      <c r="D695" s="25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>
      <c r="A696" s="8"/>
      <c r="B696" s="33"/>
      <c r="C696" s="33"/>
      <c r="D696" s="25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>
      <c r="A697" s="8"/>
      <c r="B697" s="33"/>
      <c r="C697" s="33"/>
      <c r="D697" s="25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>
      <c r="A698" s="8"/>
      <c r="B698" s="33"/>
      <c r="C698" s="33"/>
      <c r="D698" s="25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>
      <c r="A699" s="8"/>
      <c r="B699" s="33"/>
      <c r="C699" s="33"/>
      <c r="D699" s="25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>
      <c r="A700" s="8"/>
      <c r="B700" s="33"/>
      <c r="C700" s="33"/>
      <c r="D700" s="25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>
      <c r="A701" s="8"/>
      <c r="B701" s="33"/>
      <c r="C701" s="33"/>
      <c r="D701" s="25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>
      <c r="A702" s="8"/>
      <c r="B702" s="33"/>
      <c r="C702" s="33"/>
      <c r="D702" s="25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>
      <c r="A703" s="8"/>
      <c r="B703" s="33"/>
      <c r="C703" s="33"/>
      <c r="D703" s="25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>
      <c r="A704" s="8"/>
      <c r="B704" s="33"/>
      <c r="C704" s="33"/>
      <c r="D704" s="25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>
      <c r="A705" s="8"/>
      <c r="B705" s="33"/>
      <c r="C705" s="33"/>
      <c r="D705" s="25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>
      <c r="A706" s="8"/>
      <c r="B706" s="33"/>
      <c r="C706" s="33"/>
      <c r="D706" s="25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>
      <c r="A707" s="8"/>
      <c r="B707" s="33"/>
      <c r="C707" s="33"/>
      <c r="D707" s="25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>
      <c r="A708" s="8"/>
      <c r="B708" s="33"/>
      <c r="C708" s="33"/>
      <c r="D708" s="25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>
      <c r="A709" s="8"/>
      <c r="B709" s="33"/>
      <c r="C709" s="33"/>
      <c r="D709" s="25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>
      <c r="A710" s="8"/>
      <c r="B710" s="33"/>
      <c r="C710" s="33"/>
      <c r="D710" s="25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>
      <c r="A711" s="8"/>
      <c r="B711" s="33"/>
      <c r="C711" s="33"/>
      <c r="D711" s="25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>
      <c r="A712" s="8"/>
      <c r="B712" s="33"/>
      <c r="C712" s="33"/>
      <c r="D712" s="25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>
      <c r="A713" s="8"/>
      <c r="B713" s="33"/>
      <c r="C713" s="33"/>
      <c r="D713" s="25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>
      <c r="A714" s="8"/>
      <c r="B714" s="33"/>
      <c r="C714" s="33"/>
      <c r="D714" s="25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>
      <c r="A715" s="8"/>
      <c r="B715" s="33"/>
      <c r="C715" s="33"/>
      <c r="D715" s="25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>
      <c r="A716" s="8"/>
      <c r="B716" s="33"/>
      <c r="C716" s="33"/>
      <c r="D716" s="25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>
      <c r="A717" s="8"/>
      <c r="B717" s="33"/>
      <c r="C717" s="33"/>
      <c r="D717" s="25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>
      <c r="A718" s="8"/>
      <c r="B718" s="33"/>
      <c r="C718" s="33"/>
      <c r="D718" s="25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>
      <c r="A719" s="8"/>
      <c r="B719" s="33"/>
      <c r="C719" s="33"/>
      <c r="D719" s="25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>
      <c r="A720" s="8"/>
      <c r="B720" s="33"/>
      <c r="C720" s="33"/>
      <c r="D720" s="25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>
      <c r="A721" s="8"/>
      <c r="B721" s="33"/>
      <c r="C721" s="33"/>
      <c r="D721" s="25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>
      <c r="A722" s="8"/>
      <c r="B722" s="33"/>
      <c r="C722" s="33"/>
      <c r="D722" s="25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>
      <c r="A723" s="8"/>
      <c r="B723" s="33"/>
      <c r="C723" s="33"/>
      <c r="D723" s="25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>
      <c r="A724" s="8"/>
      <c r="B724" s="33"/>
      <c r="C724" s="33"/>
      <c r="D724" s="25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>
      <c r="A725" s="8"/>
      <c r="B725" s="33"/>
      <c r="C725" s="33"/>
      <c r="D725" s="25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>
      <c r="A726" s="8"/>
      <c r="B726" s="33"/>
      <c r="C726" s="33"/>
      <c r="D726" s="25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>
      <c r="A727" s="8"/>
      <c r="B727" s="33"/>
      <c r="C727" s="33"/>
      <c r="D727" s="25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>
      <c r="A728" s="8"/>
      <c r="B728" s="33"/>
      <c r="C728" s="33"/>
      <c r="D728" s="25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>
      <c r="A729" s="8"/>
      <c r="B729" s="33"/>
      <c r="C729" s="33"/>
      <c r="D729" s="25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>
      <c r="A730" s="8"/>
      <c r="B730" s="33"/>
      <c r="C730" s="33"/>
      <c r="D730" s="25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>
      <c r="A731" s="8"/>
      <c r="B731" s="33"/>
      <c r="C731" s="33"/>
      <c r="D731" s="25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>
      <c r="A732" s="8"/>
      <c r="B732" s="33"/>
      <c r="C732" s="33"/>
      <c r="D732" s="25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>
      <c r="A733" s="8"/>
      <c r="B733" s="33"/>
      <c r="C733" s="33"/>
      <c r="D733" s="25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>
      <c r="A734" s="8"/>
      <c r="B734" s="33"/>
      <c r="C734" s="33"/>
      <c r="D734" s="25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>
      <c r="A735" s="8"/>
      <c r="B735" s="33"/>
      <c r="C735" s="33"/>
      <c r="D735" s="25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>
      <c r="A736" s="8"/>
      <c r="B736" s="33"/>
      <c r="C736" s="33"/>
      <c r="D736" s="25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>
      <c r="A737" s="8"/>
      <c r="B737" s="33"/>
      <c r="C737" s="33"/>
      <c r="D737" s="25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>
      <c r="A738" s="8"/>
      <c r="B738" s="33"/>
      <c r="C738" s="33"/>
      <c r="D738" s="25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>
      <c r="A739" s="8"/>
      <c r="B739" s="33"/>
      <c r="C739" s="33"/>
      <c r="D739" s="25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>
      <c r="A740" s="8"/>
      <c r="B740" s="33"/>
      <c r="C740" s="33"/>
      <c r="D740" s="25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>
      <c r="A741" s="8"/>
      <c r="B741" s="33"/>
      <c r="C741" s="33"/>
      <c r="D741" s="25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>
      <c r="A742" s="8"/>
      <c r="B742" s="33"/>
      <c r="C742" s="33"/>
      <c r="D742" s="25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>
      <c r="A743" s="8"/>
      <c r="B743" s="33"/>
      <c r="C743" s="33"/>
      <c r="D743" s="25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>
      <c r="A744" s="8"/>
      <c r="B744" s="33"/>
      <c r="C744" s="33"/>
      <c r="D744" s="25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>
      <c r="A745" s="8"/>
      <c r="B745" s="33"/>
      <c r="C745" s="33"/>
      <c r="D745" s="25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>
      <c r="A746" s="8"/>
      <c r="B746" s="33"/>
      <c r="C746" s="33"/>
      <c r="D746" s="25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>
      <c r="A747" s="8"/>
      <c r="B747" s="33"/>
      <c r="C747" s="33"/>
      <c r="D747" s="25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>
      <c r="A748" s="8"/>
      <c r="B748" s="33"/>
      <c r="C748" s="33"/>
      <c r="D748" s="25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>
      <c r="A749" s="8"/>
      <c r="B749" s="33"/>
      <c r="C749" s="33"/>
      <c r="D749" s="25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>
      <c r="A750" s="8"/>
      <c r="B750" s="33"/>
      <c r="C750" s="33"/>
      <c r="D750" s="25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>
      <c r="A751" s="8"/>
      <c r="B751" s="33"/>
      <c r="C751" s="33"/>
      <c r="D751" s="25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>
      <c r="A752" s="8"/>
      <c r="B752" s="33"/>
      <c r="C752" s="33"/>
      <c r="D752" s="25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>
      <c r="A753" s="8"/>
      <c r="B753" s="33"/>
      <c r="C753" s="33"/>
      <c r="D753" s="25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>
      <c r="A754" s="8"/>
      <c r="B754" s="33"/>
      <c r="C754" s="33"/>
      <c r="D754" s="25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>
      <c r="A755" s="8"/>
      <c r="B755" s="33"/>
      <c r="C755" s="33"/>
      <c r="D755" s="25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>
      <c r="A756" s="8"/>
      <c r="B756" s="33"/>
      <c r="C756" s="33"/>
      <c r="D756" s="25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>
      <c r="A757" s="8"/>
      <c r="B757" s="33"/>
      <c r="C757" s="33"/>
      <c r="D757" s="25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>
      <c r="A758" s="8"/>
      <c r="B758" s="33"/>
      <c r="C758" s="33"/>
      <c r="D758" s="25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>
      <c r="A759" s="8"/>
      <c r="B759" s="33"/>
      <c r="C759" s="33"/>
      <c r="D759" s="25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>
      <c r="A760" s="8"/>
      <c r="B760" s="33"/>
      <c r="C760" s="33"/>
      <c r="D760" s="25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>
      <c r="A761" s="8"/>
      <c r="B761" s="33"/>
      <c r="C761" s="33"/>
      <c r="D761" s="25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>
      <c r="A762" s="8"/>
      <c r="B762" s="33"/>
      <c r="C762" s="33"/>
      <c r="D762" s="25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>
      <c r="A763" s="8"/>
      <c r="B763" s="33"/>
      <c r="C763" s="33"/>
      <c r="D763" s="25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>
      <c r="A764" s="8"/>
      <c r="B764" s="33"/>
      <c r="C764" s="33"/>
      <c r="D764" s="25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>
      <c r="A765" s="8"/>
      <c r="B765" s="33"/>
      <c r="C765" s="33"/>
      <c r="D765" s="25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>
      <c r="A766" s="8"/>
      <c r="B766" s="33"/>
      <c r="C766" s="33"/>
      <c r="D766" s="25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>
      <c r="A767" s="8"/>
      <c r="B767" s="33"/>
      <c r="C767" s="33"/>
      <c r="D767" s="25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>
      <c r="A768" s="8"/>
      <c r="B768" s="33"/>
      <c r="C768" s="33"/>
      <c r="D768" s="25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>
      <c r="A769" s="8"/>
      <c r="B769" s="33"/>
      <c r="C769" s="33"/>
      <c r="D769" s="25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>
      <c r="A770" s="8"/>
      <c r="B770" s="33"/>
      <c r="C770" s="33"/>
      <c r="D770" s="25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>
      <c r="A771" s="8"/>
      <c r="B771" s="33"/>
      <c r="C771" s="33"/>
      <c r="D771" s="25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>
      <c r="A772" s="8"/>
      <c r="B772" s="33"/>
      <c r="C772" s="33"/>
      <c r="D772" s="25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>
      <c r="A773" s="8"/>
      <c r="B773" s="33"/>
      <c r="C773" s="33"/>
      <c r="D773" s="25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>
      <c r="A774" s="8"/>
      <c r="B774" s="33"/>
      <c r="C774" s="33"/>
      <c r="D774" s="25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>
      <c r="A775" s="8"/>
      <c r="B775" s="33"/>
      <c r="C775" s="33"/>
      <c r="D775" s="25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>
      <c r="A776" s="8"/>
      <c r="B776" s="33"/>
      <c r="C776" s="33"/>
      <c r="D776" s="25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>
      <c r="A777" s="8"/>
      <c r="B777" s="33"/>
      <c r="C777" s="33"/>
      <c r="D777" s="25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>
      <c r="A778" s="8"/>
      <c r="B778" s="33"/>
      <c r="C778" s="33"/>
      <c r="D778" s="25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>
      <c r="A779" s="8"/>
      <c r="B779" s="33"/>
      <c r="C779" s="33"/>
      <c r="D779" s="25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>
      <c r="A780" s="8"/>
      <c r="B780" s="33"/>
      <c r="C780" s="33"/>
      <c r="D780" s="25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>
      <c r="A781" s="8"/>
      <c r="B781" s="33"/>
      <c r="C781" s="33"/>
      <c r="D781" s="25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>
      <c r="A782" s="8"/>
      <c r="B782" s="33"/>
      <c r="C782" s="33"/>
      <c r="D782" s="25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>
      <c r="A783" s="8"/>
      <c r="B783" s="33"/>
      <c r="C783" s="33"/>
      <c r="D783" s="25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>
      <c r="A784" s="8"/>
      <c r="B784" s="33"/>
      <c r="C784" s="33"/>
      <c r="D784" s="25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>
      <c r="A785" s="8"/>
      <c r="B785" s="33"/>
      <c r="C785" s="33"/>
      <c r="D785" s="25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>
      <c r="A786" s="8"/>
      <c r="B786" s="33"/>
      <c r="C786" s="33"/>
      <c r="D786" s="25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>
      <c r="A787" s="8"/>
      <c r="B787" s="33"/>
      <c r="C787" s="33"/>
      <c r="D787" s="25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>
      <c r="A788" s="8"/>
      <c r="B788" s="33"/>
      <c r="C788" s="33"/>
      <c r="D788" s="25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>
      <c r="A789" s="8"/>
      <c r="B789" s="33"/>
      <c r="C789" s="33"/>
      <c r="D789" s="25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>
      <c r="A790" s="8"/>
      <c r="B790" s="33"/>
      <c r="C790" s="33"/>
      <c r="D790" s="25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>
      <c r="A791" s="8"/>
      <c r="B791" s="33"/>
      <c r="C791" s="33"/>
      <c r="D791" s="25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>
      <c r="A792" s="8"/>
      <c r="B792" s="33"/>
      <c r="C792" s="33"/>
      <c r="D792" s="25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>
      <c r="A793" s="8"/>
      <c r="B793" s="33"/>
      <c r="C793" s="33"/>
      <c r="D793" s="25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>
      <c r="A794" s="8"/>
      <c r="B794" s="33"/>
      <c r="C794" s="33"/>
      <c r="D794" s="25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>
      <c r="A795" s="8"/>
      <c r="B795" s="33"/>
      <c r="C795" s="33"/>
      <c r="D795" s="25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>
      <c r="A796" s="8"/>
      <c r="B796" s="33"/>
      <c r="C796" s="33"/>
      <c r="D796" s="25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>
      <c r="A797" s="8"/>
      <c r="B797" s="33"/>
      <c r="C797" s="33"/>
      <c r="D797" s="25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>
      <c r="A798" s="8"/>
      <c r="B798" s="33"/>
      <c r="C798" s="33"/>
      <c r="D798" s="25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>
      <c r="A799" s="8"/>
      <c r="B799" s="33"/>
      <c r="C799" s="33"/>
      <c r="D799" s="25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>
      <c r="A800" s="8"/>
      <c r="B800" s="33"/>
      <c r="C800" s="33"/>
      <c r="D800" s="25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>
      <c r="A801" s="8"/>
      <c r="B801" s="33"/>
      <c r="C801" s="33"/>
      <c r="D801" s="25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>
      <c r="A802" s="8"/>
      <c r="B802" s="33"/>
      <c r="C802" s="33"/>
      <c r="D802" s="25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>
      <c r="A803" s="8"/>
      <c r="B803" s="33"/>
      <c r="C803" s="33"/>
      <c r="D803" s="25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>
      <c r="A804" s="8"/>
      <c r="B804" s="33"/>
      <c r="C804" s="33"/>
      <c r="D804" s="25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>
      <c r="A805" s="8"/>
      <c r="B805" s="33"/>
      <c r="C805" s="33"/>
      <c r="D805" s="25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>
      <c r="A806" s="8"/>
      <c r="B806" s="33"/>
      <c r="C806" s="33"/>
      <c r="D806" s="25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>
      <c r="A807" s="8"/>
      <c r="B807" s="33"/>
      <c r="C807" s="33"/>
      <c r="D807" s="25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>
      <c r="A808" s="8"/>
      <c r="B808" s="33"/>
      <c r="C808" s="33"/>
      <c r="D808" s="25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>
      <c r="A809" s="8"/>
      <c r="B809" s="33"/>
      <c r="C809" s="33"/>
      <c r="D809" s="25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>
      <c r="A810" s="8"/>
      <c r="B810" s="33"/>
      <c r="C810" s="33"/>
      <c r="D810" s="25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>
      <c r="A811" s="8"/>
      <c r="B811" s="33"/>
      <c r="C811" s="33"/>
      <c r="D811" s="25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>
      <c r="A812" s="8"/>
      <c r="B812" s="33"/>
      <c r="C812" s="33"/>
      <c r="D812" s="25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>
      <c r="A813" s="8"/>
      <c r="B813" s="33"/>
      <c r="C813" s="33"/>
      <c r="D813" s="25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>
      <c r="A814" s="8"/>
      <c r="B814" s="33"/>
      <c r="C814" s="33"/>
      <c r="D814" s="25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>
      <c r="A815" s="8"/>
      <c r="B815" s="33"/>
      <c r="C815" s="33"/>
      <c r="D815" s="25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>
      <c r="A816" s="8"/>
      <c r="B816" s="33"/>
      <c r="C816" s="33"/>
      <c r="D816" s="25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>
      <c r="A817" s="8"/>
      <c r="B817" s="33"/>
      <c r="C817" s="33"/>
      <c r="D817" s="25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>
      <c r="A818" s="8"/>
      <c r="B818" s="33"/>
      <c r="C818" s="33"/>
      <c r="D818" s="25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>
      <c r="A819" s="8"/>
      <c r="B819" s="33"/>
      <c r="C819" s="33"/>
      <c r="D819" s="25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>
      <c r="A820" s="8"/>
      <c r="B820" s="33"/>
      <c r="C820" s="33"/>
      <c r="D820" s="25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>
      <c r="A821" s="8"/>
      <c r="B821" s="33"/>
      <c r="C821" s="33"/>
      <c r="D821" s="25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>
      <c r="A822" s="8"/>
      <c r="B822" s="33"/>
      <c r="C822" s="33"/>
      <c r="D822" s="25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>
      <c r="A823" s="8"/>
      <c r="B823" s="33"/>
      <c r="C823" s="33"/>
      <c r="D823" s="25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>
      <c r="A824" s="8"/>
      <c r="B824" s="33"/>
      <c r="C824" s="33"/>
      <c r="D824" s="25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>
      <c r="A825" s="8"/>
      <c r="B825" s="33"/>
      <c r="C825" s="33"/>
      <c r="D825" s="25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>
      <c r="A826" s="8"/>
      <c r="B826" s="33"/>
      <c r="C826" s="33"/>
      <c r="D826" s="25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>
      <c r="A827" s="8"/>
      <c r="B827" s="33"/>
      <c r="C827" s="33"/>
      <c r="D827" s="25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>
      <c r="A828" s="8"/>
      <c r="B828" s="33"/>
      <c r="C828" s="33"/>
      <c r="D828" s="25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>
      <c r="A829" s="8"/>
      <c r="B829" s="33"/>
      <c r="C829" s="33"/>
      <c r="D829" s="25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>
      <c r="A830" s="8"/>
      <c r="B830" s="33"/>
      <c r="C830" s="33"/>
      <c r="D830" s="25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>
      <c r="A831" s="8"/>
      <c r="B831" s="33"/>
      <c r="C831" s="33"/>
      <c r="D831" s="25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>
      <c r="A832" s="8"/>
      <c r="B832" s="33"/>
      <c r="C832" s="33"/>
      <c r="D832" s="25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>
      <c r="A833" s="8"/>
      <c r="B833" s="33"/>
      <c r="C833" s="33"/>
      <c r="D833" s="25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>
      <c r="A834" s="8"/>
      <c r="B834" s="33"/>
      <c r="C834" s="33"/>
      <c r="D834" s="25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>
      <c r="A835" s="8"/>
      <c r="B835" s="33"/>
      <c r="C835" s="33"/>
      <c r="D835" s="25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>
      <c r="A836" s="8"/>
      <c r="B836" s="33"/>
      <c r="C836" s="33"/>
      <c r="D836" s="25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>
      <c r="A837" s="8"/>
      <c r="B837" s="33"/>
      <c r="C837" s="33"/>
      <c r="D837" s="25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>
      <c r="A838" s="8"/>
      <c r="B838" s="33"/>
      <c r="C838" s="33"/>
      <c r="D838" s="25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>
      <c r="A839" s="8"/>
      <c r="B839" s="33"/>
      <c r="C839" s="33"/>
      <c r="D839" s="25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>
      <c r="A840" s="8"/>
      <c r="B840" s="33"/>
      <c r="C840" s="33"/>
      <c r="D840" s="25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>
      <c r="A841" s="8"/>
      <c r="B841" s="33"/>
      <c r="C841" s="33"/>
      <c r="D841" s="25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>
      <c r="A842" s="8"/>
      <c r="B842" s="33"/>
      <c r="C842" s="33"/>
      <c r="D842" s="25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>
      <c r="A843" s="8"/>
      <c r="B843" s="33"/>
      <c r="C843" s="33"/>
      <c r="D843" s="25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>
      <c r="A844" s="8"/>
      <c r="B844" s="33"/>
      <c r="C844" s="33"/>
      <c r="D844" s="25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>
      <c r="A845" s="8"/>
      <c r="B845" s="33"/>
      <c r="C845" s="33"/>
      <c r="D845" s="25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>
      <c r="A846" s="8"/>
      <c r="B846" s="33"/>
      <c r="C846" s="33"/>
      <c r="D846" s="25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>
      <c r="A847" s="8"/>
      <c r="B847" s="33"/>
      <c r="C847" s="33"/>
      <c r="D847" s="25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>
      <c r="A848" s="8"/>
      <c r="B848" s="33"/>
      <c r="C848" s="33"/>
      <c r="D848" s="25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>
      <c r="A849" s="8"/>
      <c r="B849" s="33"/>
      <c r="C849" s="33"/>
      <c r="D849" s="25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>
      <c r="A850" s="8"/>
      <c r="B850" s="33"/>
      <c r="C850" s="33"/>
      <c r="D850" s="25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>
      <c r="A851" s="8"/>
      <c r="B851" s="33"/>
      <c r="C851" s="33"/>
      <c r="D851" s="25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>
      <c r="A852" s="8"/>
      <c r="B852" s="33"/>
      <c r="C852" s="33"/>
      <c r="D852" s="25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>
      <c r="A853" s="8"/>
      <c r="B853" s="33"/>
      <c r="C853" s="33"/>
      <c r="D853" s="25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>
      <c r="A854" s="8"/>
      <c r="B854" s="33"/>
      <c r="C854" s="33"/>
      <c r="D854" s="25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>
      <c r="A855" s="8"/>
      <c r="B855" s="33"/>
      <c r="C855" s="33"/>
      <c r="D855" s="25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>
      <c r="A856" s="8"/>
      <c r="B856" s="33"/>
      <c r="C856" s="33"/>
      <c r="D856" s="25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>
      <c r="A857" s="8"/>
      <c r="B857" s="33"/>
      <c r="C857" s="33"/>
      <c r="D857" s="25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>
      <c r="A858" s="8"/>
      <c r="B858" s="33"/>
      <c r="C858" s="33"/>
      <c r="D858" s="25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>
      <c r="A859" s="8"/>
      <c r="B859" s="33"/>
      <c r="C859" s="33"/>
      <c r="D859" s="25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>
      <c r="A860" s="8"/>
      <c r="B860" s="33"/>
      <c r="C860" s="33"/>
      <c r="D860" s="25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>
      <c r="A861" s="8"/>
      <c r="B861" s="33"/>
      <c r="C861" s="33"/>
      <c r="D861" s="25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>
      <c r="A862" s="8"/>
      <c r="B862" s="33"/>
      <c r="C862" s="33"/>
      <c r="D862" s="25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>
      <c r="A863" s="8"/>
      <c r="B863" s="33"/>
      <c r="C863" s="33"/>
      <c r="D863" s="25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>
      <c r="A864" s="8"/>
      <c r="B864" s="33"/>
      <c r="C864" s="33"/>
      <c r="D864" s="25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>
      <c r="A865" s="8"/>
      <c r="B865" s="33"/>
      <c r="C865" s="33"/>
      <c r="D865" s="25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>
      <c r="A866" s="8"/>
      <c r="B866" s="33"/>
      <c r="C866" s="33"/>
      <c r="D866" s="25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>
      <c r="A867" s="8"/>
      <c r="B867" s="33"/>
      <c r="C867" s="33"/>
      <c r="D867" s="25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>
      <c r="A868" s="8"/>
      <c r="B868" s="33"/>
      <c r="C868" s="33"/>
      <c r="D868" s="25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>
      <c r="A869" s="8"/>
      <c r="B869" s="33"/>
      <c r="C869" s="33"/>
      <c r="D869" s="25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>
      <c r="A870" s="8"/>
      <c r="B870" s="33"/>
      <c r="C870" s="33"/>
      <c r="D870" s="25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>
      <c r="A871" s="8"/>
      <c r="B871" s="33"/>
      <c r="C871" s="33"/>
      <c r="D871" s="25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>
      <c r="A872" s="8"/>
      <c r="B872" s="33"/>
      <c r="C872" s="33"/>
      <c r="D872" s="25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>
      <c r="A873" s="8"/>
      <c r="B873" s="33"/>
      <c r="C873" s="33"/>
      <c r="D873" s="25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>
      <c r="A874" s="8"/>
      <c r="B874" s="33"/>
      <c r="C874" s="33"/>
      <c r="D874" s="25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>
      <c r="A875" s="8"/>
      <c r="B875" s="33"/>
      <c r="C875" s="33"/>
      <c r="D875" s="25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>
      <c r="A876" s="8"/>
      <c r="B876" s="33"/>
      <c r="C876" s="33"/>
      <c r="D876" s="25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>
      <c r="A877" s="8"/>
      <c r="B877" s="33"/>
      <c r="C877" s="33"/>
      <c r="D877" s="25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>
      <c r="A878" s="8"/>
      <c r="B878" s="33"/>
      <c r="C878" s="33"/>
      <c r="D878" s="25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>
      <c r="A879" s="8"/>
      <c r="B879" s="33"/>
      <c r="C879" s="33"/>
      <c r="D879" s="25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>
      <c r="A880" s="8"/>
      <c r="B880" s="33"/>
      <c r="C880" s="33"/>
      <c r="D880" s="25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>
      <c r="A881" s="8"/>
      <c r="B881" s="33"/>
      <c r="C881" s="33"/>
      <c r="D881" s="25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>
      <c r="A882" s="8"/>
      <c r="B882" s="33"/>
      <c r="C882" s="33"/>
      <c r="D882" s="25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>
      <c r="A883" s="8"/>
      <c r="B883" s="33"/>
      <c r="C883" s="33"/>
      <c r="D883" s="25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>
      <c r="A884" s="8"/>
      <c r="B884" s="33"/>
      <c r="C884" s="33"/>
      <c r="D884" s="25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>
      <c r="A885" s="8"/>
      <c r="B885" s="33"/>
      <c r="C885" s="33"/>
      <c r="D885" s="25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>
      <c r="A886" s="8"/>
      <c r="B886" s="33"/>
      <c r="C886" s="33"/>
      <c r="D886" s="25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>
      <c r="A887" s="8"/>
      <c r="B887" s="33"/>
      <c r="C887" s="33"/>
      <c r="D887" s="25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>
      <c r="A888" s="8"/>
      <c r="B888" s="33"/>
      <c r="C888" s="33"/>
      <c r="D888" s="25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>
      <c r="A889" s="8"/>
      <c r="B889" s="33"/>
      <c r="C889" s="33"/>
      <c r="D889" s="25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>
      <c r="A890" s="8"/>
      <c r="B890" s="33"/>
      <c r="C890" s="33"/>
      <c r="D890" s="25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>
      <c r="A891" s="8"/>
      <c r="B891" s="33"/>
      <c r="C891" s="33"/>
      <c r="D891" s="25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>
      <c r="A892" s="8"/>
      <c r="B892" s="33"/>
      <c r="C892" s="33"/>
      <c r="D892" s="25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>
      <c r="A893" s="8"/>
      <c r="B893" s="33"/>
      <c r="C893" s="33"/>
      <c r="D893" s="25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>
      <c r="A894" s="8"/>
      <c r="B894" s="33"/>
      <c r="C894" s="33"/>
      <c r="D894" s="25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>
      <c r="A895" s="8"/>
      <c r="B895" s="33"/>
      <c r="C895" s="33"/>
      <c r="D895" s="25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>
      <c r="A896" s="8"/>
      <c r="B896" s="33"/>
      <c r="C896" s="33"/>
      <c r="D896" s="25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>
      <c r="A897" s="8"/>
      <c r="B897" s="33"/>
      <c r="C897" s="33"/>
      <c r="D897" s="25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>
      <c r="A898" s="8"/>
      <c r="B898" s="33"/>
      <c r="C898" s="33"/>
      <c r="D898" s="25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>
      <c r="A899" s="8"/>
      <c r="B899" s="33"/>
      <c r="C899" s="33"/>
      <c r="D899" s="25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>
      <c r="A900" s="8"/>
      <c r="B900" s="33"/>
      <c r="C900" s="33"/>
      <c r="D900" s="25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>
      <c r="A901" s="8"/>
      <c r="B901" s="33"/>
      <c r="C901" s="33"/>
      <c r="D901" s="25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>
      <c r="A902" s="8"/>
      <c r="B902" s="33"/>
      <c r="C902" s="33"/>
      <c r="D902" s="25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>
      <c r="A903" s="8"/>
      <c r="B903" s="33"/>
      <c r="C903" s="33"/>
      <c r="D903" s="25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>
      <c r="A904" s="8"/>
      <c r="B904" s="33"/>
      <c r="C904" s="33"/>
      <c r="D904" s="25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>
      <c r="A905" s="8"/>
      <c r="B905" s="33"/>
      <c r="C905" s="33"/>
      <c r="D905" s="25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>
      <c r="A906" s="8"/>
      <c r="B906" s="33"/>
      <c r="C906" s="33"/>
      <c r="D906" s="25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>
      <c r="A907" s="8"/>
      <c r="B907" s="33"/>
      <c r="C907" s="33"/>
      <c r="D907" s="25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>
      <c r="A908" s="8"/>
      <c r="B908" s="33"/>
      <c r="C908" s="33"/>
      <c r="D908" s="25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>
      <c r="A909" s="8"/>
      <c r="B909" s="33"/>
      <c r="C909" s="33"/>
      <c r="D909" s="25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>
      <c r="A910" s="8"/>
      <c r="B910" s="33"/>
      <c r="C910" s="33"/>
      <c r="D910" s="25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>
      <c r="A911" s="8"/>
      <c r="B911" s="33"/>
      <c r="C911" s="33"/>
      <c r="D911" s="25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>
      <c r="A912" s="8"/>
      <c r="B912" s="33"/>
      <c r="C912" s="33"/>
      <c r="D912" s="25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>
      <c r="A913" s="8"/>
      <c r="B913" s="33"/>
      <c r="C913" s="33"/>
      <c r="D913" s="25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>
      <c r="A914" s="8"/>
      <c r="B914" s="33"/>
      <c r="C914" s="33"/>
      <c r="D914" s="25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>
      <c r="A915" s="8"/>
      <c r="B915" s="33"/>
      <c r="C915" s="33"/>
      <c r="D915" s="25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>
      <c r="A916" s="8"/>
      <c r="B916" s="33"/>
      <c r="C916" s="33"/>
      <c r="D916" s="25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>
      <c r="A917" s="8"/>
      <c r="B917" s="33"/>
      <c r="C917" s="33"/>
      <c r="D917" s="25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>
      <c r="A918" s="8"/>
      <c r="B918" s="33"/>
      <c r="C918" s="33"/>
      <c r="D918" s="25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>
      <c r="A919" s="8"/>
      <c r="B919" s="33"/>
      <c r="C919" s="33"/>
      <c r="D919" s="25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>
      <c r="A920" s="8"/>
      <c r="B920" s="33"/>
      <c r="C920" s="33"/>
      <c r="D920" s="25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>
      <c r="A921" s="8"/>
      <c r="B921" s="33"/>
      <c r="C921" s="33"/>
      <c r="D921" s="25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>
      <c r="A922" s="8"/>
      <c r="B922" s="33"/>
      <c r="C922" s="33"/>
      <c r="D922" s="25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>
      <c r="A923" s="8"/>
      <c r="B923" s="33"/>
      <c r="C923" s="33"/>
      <c r="D923" s="25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>
      <c r="A924" s="8"/>
      <c r="B924" s="33"/>
      <c r="C924" s="33"/>
      <c r="D924" s="25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>
      <c r="A925" s="8"/>
      <c r="B925" s="33"/>
      <c r="C925" s="33"/>
      <c r="D925" s="25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>
      <c r="A926" s="8"/>
      <c r="B926" s="33"/>
      <c r="C926" s="33"/>
      <c r="D926" s="25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>
      <c r="A927" s="8"/>
      <c r="B927" s="33"/>
      <c r="C927" s="33"/>
      <c r="D927" s="25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>
      <c r="A928" s="8"/>
      <c r="B928" s="33"/>
      <c r="C928" s="33"/>
      <c r="D928" s="25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>
      <c r="A929" s="8"/>
      <c r="B929" s="33"/>
      <c r="C929" s="33"/>
      <c r="D929" s="25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>
      <c r="A930" s="8"/>
      <c r="B930" s="33"/>
      <c r="C930" s="33"/>
      <c r="D930" s="25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>
      <c r="A931" s="8"/>
      <c r="B931" s="33"/>
      <c r="C931" s="33"/>
      <c r="D931" s="25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>
      <c r="A932" s="8"/>
      <c r="B932" s="33"/>
      <c r="C932" s="33"/>
      <c r="D932" s="25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>
      <c r="A933" s="8"/>
      <c r="B933" s="33"/>
      <c r="C933" s="33"/>
      <c r="D933" s="25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>
      <c r="A934" s="8"/>
      <c r="B934" s="33"/>
      <c r="C934" s="33"/>
      <c r="D934" s="25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>
      <c r="A935" s="8"/>
      <c r="B935" s="33"/>
      <c r="C935" s="33"/>
      <c r="D935" s="25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>
      <c r="A936" s="8"/>
      <c r="B936" s="33"/>
      <c r="C936" s="33"/>
      <c r="D936" s="25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>
      <c r="A937" s="8"/>
      <c r="B937" s="33"/>
      <c r="C937" s="33"/>
      <c r="D937" s="25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>
      <c r="A938" s="8"/>
      <c r="B938" s="33"/>
      <c r="C938" s="33"/>
      <c r="D938" s="25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>
      <c r="A939" s="8"/>
      <c r="B939" s="33"/>
      <c r="C939" s="33"/>
      <c r="D939" s="25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>
      <c r="A940" s="8"/>
      <c r="B940" s="33"/>
      <c r="C940" s="33"/>
      <c r="D940" s="25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>
      <c r="A941" s="8"/>
      <c r="B941" s="33"/>
      <c r="C941" s="33"/>
      <c r="D941" s="25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>
      <c r="A942" s="8"/>
      <c r="B942" s="33"/>
      <c r="C942" s="33"/>
      <c r="D942" s="25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>
      <c r="A943" s="8"/>
      <c r="B943" s="33"/>
      <c r="C943" s="33"/>
      <c r="D943" s="25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>
      <c r="A944" s="8"/>
      <c r="B944" s="33"/>
      <c r="C944" s="33"/>
      <c r="D944" s="25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>
      <c r="A945" s="8"/>
      <c r="B945" s="33"/>
      <c r="C945" s="33"/>
      <c r="D945" s="25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>
      <c r="A946" s="8"/>
      <c r="B946" s="33"/>
      <c r="C946" s="33"/>
      <c r="D946" s="25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>
      <c r="A947" s="8"/>
      <c r="B947" s="33"/>
      <c r="C947" s="33"/>
      <c r="D947" s="25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>
      <c r="A948" s="8"/>
      <c r="B948" s="33"/>
      <c r="C948" s="33"/>
      <c r="D948" s="25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>
      <c r="A949" s="8"/>
      <c r="B949" s="33"/>
      <c r="C949" s="33"/>
      <c r="D949" s="25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>
      <c r="A950" s="8"/>
      <c r="B950" s="33"/>
      <c r="C950" s="33"/>
      <c r="D950" s="25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>
      <c r="A951" s="8"/>
      <c r="B951" s="33"/>
      <c r="C951" s="33"/>
      <c r="D951" s="25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>
      <c r="A952" s="8"/>
      <c r="B952" s="33"/>
      <c r="C952" s="33"/>
      <c r="D952" s="25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>
      <c r="A953" s="8"/>
      <c r="B953" s="33"/>
      <c r="C953" s="33"/>
      <c r="D953" s="25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>
      <c r="A954" s="8"/>
      <c r="B954" s="33"/>
      <c r="C954" s="33"/>
      <c r="D954" s="25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>
      <c r="A955" s="8"/>
      <c r="B955" s="33"/>
      <c r="C955" s="33"/>
      <c r="D955" s="25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>
      <c r="A956" s="8"/>
      <c r="B956" s="33"/>
      <c r="C956" s="33"/>
      <c r="D956" s="25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>
      <c r="A957" s="8"/>
      <c r="B957" s="33"/>
      <c r="C957" s="33"/>
      <c r="D957" s="25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>
      <c r="A958" s="8"/>
      <c r="B958" s="33"/>
      <c r="C958" s="33"/>
      <c r="D958" s="25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>
      <c r="A959" s="8"/>
      <c r="B959" s="33"/>
      <c r="C959" s="33"/>
      <c r="D959" s="25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>
      <c r="A960" s="8"/>
      <c r="B960" s="33"/>
      <c r="C960" s="33"/>
      <c r="D960" s="25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>
      <c r="A961" s="8"/>
      <c r="B961" s="33"/>
      <c r="C961" s="33"/>
      <c r="D961" s="25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>
      <c r="A962" s="8"/>
      <c r="B962" s="33"/>
      <c r="C962" s="33"/>
      <c r="D962" s="25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>
      <c r="A963" s="8"/>
      <c r="B963" s="33"/>
      <c r="C963" s="33"/>
      <c r="D963" s="25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>
      <c r="A964" s="8"/>
      <c r="B964" s="33"/>
      <c r="C964" s="33"/>
      <c r="D964" s="25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>
      <c r="A965" s="8"/>
      <c r="B965" s="33"/>
      <c r="C965" s="33"/>
      <c r="D965" s="25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>
      <c r="A966" s="8"/>
      <c r="B966" s="33"/>
      <c r="C966" s="33"/>
      <c r="D966" s="25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>
      <c r="A967" s="8"/>
      <c r="B967" s="33"/>
      <c r="C967" s="33"/>
      <c r="D967" s="25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>
      <c r="A968" s="8"/>
      <c r="B968" s="33"/>
      <c r="C968" s="33"/>
      <c r="D968" s="25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>
      <c r="A969" s="8"/>
      <c r="B969" s="33"/>
      <c r="C969" s="33"/>
      <c r="D969" s="25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>
      <c r="A970" s="8"/>
      <c r="B970" s="33"/>
      <c r="C970" s="33"/>
      <c r="D970" s="25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>
      <c r="A971" s="8"/>
      <c r="B971" s="33"/>
      <c r="C971" s="33"/>
      <c r="D971" s="25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>
      <c r="A972" s="8"/>
      <c r="B972" s="33"/>
      <c r="C972" s="33"/>
      <c r="D972" s="25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>
      <c r="A973" s="8"/>
      <c r="B973" s="33"/>
      <c r="C973" s="33"/>
      <c r="D973" s="25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>
      <c r="A974" s="8"/>
      <c r="B974" s="33"/>
      <c r="C974" s="33"/>
      <c r="D974" s="25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>
      <c r="A975" s="8"/>
      <c r="B975" s="33"/>
      <c r="C975" s="33"/>
      <c r="D975" s="25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>
      <c r="A976" s="8"/>
      <c r="B976" s="33"/>
      <c r="C976" s="33"/>
      <c r="D976" s="25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>
      <c r="A977" s="8"/>
      <c r="B977" s="33"/>
      <c r="C977" s="33"/>
      <c r="D977" s="25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>
      <c r="A978" s="8"/>
      <c r="B978" s="33"/>
      <c r="C978" s="33"/>
      <c r="D978" s="25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>
      <c r="A979" s="8"/>
      <c r="B979" s="33"/>
      <c r="C979" s="33"/>
      <c r="D979" s="25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>
      <c r="A980" s="8"/>
      <c r="B980" s="33"/>
      <c r="C980" s="33"/>
      <c r="D980" s="25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>
      <c r="A981" s="8"/>
      <c r="B981" s="33"/>
      <c r="C981" s="33"/>
      <c r="D981" s="25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>
      <c r="A982" s="8"/>
      <c r="B982" s="33"/>
      <c r="C982" s="33"/>
      <c r="D982" s="25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>
      <c r="A983" s="8"/>
      <c r="B983" s="33"/>
      <c r="C983" s="33"/>
      <c r="D983" s="25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>
      <c r="A984" s="8"/>
      <c r="B984" s="33"/>
      <c r="C984" s="33"/>
      <c r="D984" s="25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>
      <c r="A985" s="8"/>
      <c r="B985" s="33"/>
      <c r="C985" s="33"/>
      <c r="D985" s="25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>
      <c r="A986" s="8"/>
      <c r="B986" s="33"/>
      <c r="C986" s="33"/>
      <c r="D986" s="25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</sheetData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9.63"/>
  </cols>
  <sheetData>
    <row r="1">
      <c r="A1" s="1" t="s">
        <v>0</v>
      </c>
      <c r="B1" s="2" t="s">
        <v>5</v>
      </c>
      <c r="C1" s="2" t="s">
        <v>6</v>
      </c>
      <c r="D1" s="1" t="s">
        <v>7</v>
      </c>
      <c r="G1" s="34"/>
    </row>
    <row r="2">
      <c r="A2" s="35">
        <v>2013.0</v>
      </c>
      <c r="B2" s="36">
        <v>190.0</v>
      </c>
      <c r="C2" s="36">
        <v>7.0</v>
      </c>
      <c r="D2" s="37">
        <f t="shared" ref="D2:D13" si="1">(C2/(B2+C2))</f>
        <v>0.03553299492</v>
      </c>
      <c r="E2" s="38"/>
      <c r="G2" s="34"/>
    </row>
    <row r="3">
      <c r="A3" s="35">
        <v>2014.0</v>
      </c>
      <c r="B3" s="36">
        <v>1525.0</v>
      </c>
      <c r="C3" s="36">
        <v>162.0</v>
      </c>
      <c r="D3" s="37">
        <f t="shared" si="1"/>
        <v>0.09602845287</v>
      </c>
      <c r="E3" s="38"/>
      <c r="G3" s="34"/>
    </row>
    <row r="4">
      <c r="A4" s="35">
        <v>2015.0</v>
      </c>
      <c r="B4" s="36">
        <v>1762.0</v>
      </c>
      <c r="C4" s="36">
        <v>109.0</v>
      </c>
      <c r="D4" s="37">
        <f t="shared" si="1"/>
        <v>0.05825761625</v>
      </c>
      <c r="E4" s="38"/>
      <c r="G4" s="34"/>
    </row>
    <row r="5">
      <c r="A5" s="35">
        <v>2016.0</v>
      </c>
      <c r="B5" s="36">
        <v>1886.0</v>
      </c>
      <c r="C5" s="36">
        <v>140.0</v>
      </c>
      <c r="D5" s="37">
        <f t="shared" si="1"/>
        <v>0.06910167818</v>
      </c>
      <c r="E5" s="38"/>
      <c r="G5" s="34"/>
    </row>
    <row r="6">
      <c r="A6" s="35">
        <v>2017.0</v>
      </c>
      <c r="B6" s="36">
        <v>1921.0</v>
      </c>
      <c r="C6" s="36">
        <v>142.0</v>
      </c>
      <c r="D6" s="37">
        <f t="shared" si="1"/>
        <v>0.06883179835</v>
      </c>
      <c r="E6" s="38"/>
      <c r="G6" s="34"/>
    </row>
    <row r="7">
      <c r="A7" s="35">
        <v>2018.0</v>
      </c>
      <c r="B7" s="36">
        <v>1915.0</v>
      </c>
      <c r="C7" s="36">
        <v>146.0</v>
      </c>
      <c r="D7" s="37">
        <f t="shared" si="1"/>
        <v>0.07083939835</v>
      </c>
      <c r="E7" s="38"/>
      <c r="G7" s="34"/>
    </row>
    <row r="8">
      <c r="A8" s="35">
        <v>2019.0</v>
      </c>
      <c r="B8" s="36">
        <v>2013.0</v>
      </c>
      <c r="C8" s="36">
        <v>170.0</v>
      </c>
      <c r="D8" s="37">
        <f t="shared" si="1"/>
        <v>0.07787448465</v>
      </c>
      <c r="E8" s="38"/>
      <c r="G8" s="34"/>
    </row>
    <row r="9">
      <c r="A9" s="35">
        <v>2020.0</v>
      </c>
      <c r="B9" s="36">
        <v>2684.0</v>
      </c>
      <c r="C9" s="36">
        <v>241.0</v>
      </c>
      <c r="D9" s="37">
        <f t="shared" si="1"/>
        <v>0.08239316239</v>
      </c>
      <c r="E9" s="38"/>
      <c r="G9" s="34"/>
    </row>
    <row r="10">
      <c r="A10" s="35">
        <v>2021.0</v>
      </c>
      <c r="B10" s="36">
        <v>2589.0</v>
      </c>
      <c r="C10" s="36">
        <v>209.0</v>
      </c>
      <c r="D10" s="37">
        <f t="shared" si="1"/>
        <v>0.07469621158</v>
      </c>
      <c r="E10" s="38"/>
      <c r="G10" s="34"/>
    </row>
    <row r="11">
      <c r="A11" s="35">
        <v>2022.0</v>
      </c>
      <c r="B11" s="36">
        <v>2403.0</v>
      </c>
      <c r="C11" s="36">
        <v>179.0</v>
      </c>
      <c r="D11" s="37">
        <f t="shared" si="1"/>
        <v>0.0693261038</v>
      </c>
      <c r="E11" s="38"/>
      <c r="G11" s="34"/>
    </row>
    <row r="12">
      <c r="A12" s="35">
        <v>2023.0</v>
      </c>
      <c r="B12" s="36">
        <v>2283.0</v>
      </c>
      <c r="C12" s="36">
        <v>159.0</v>
      </c>
      <c r="D12" s="37">
        <f t="shared" si="1"/>
        <v>0.06511056511</v>
      </c>
      <c r="E12" s="38"/>
      <c r="G12" s="34"/>
    </row>
    <row r="13">
      <c r="A13" s="35">
        <v>2024.0</v>
      </c>
      <c r="B13" s="36">
        <v>752.0</v>
      </c>
      <c r="C13" s="36">
        <v>59.0</v>
      </c>
      <c r="D13" s="37">
        <f t="shared" si="1"/>
        <v>0.07274969174</v>
      </c>
      <c r="E13" s="38"/>
      <c r="G13" s="34"/>
    </row>
    <row r="14">
      <c r="B14" s="39"/>
      <c r="C14" s="39"/>
      <c r="D14" s="40"/>
      <c r="G14" s="34"/>
    </row>
    <row r="15">
      <c r="B15" s="39"/>
      <c r="C15" s="39"/>
      <c r="D15" s="40"/>
      <c r="G15" s="34"/>
    </row>
    <row r="16">
      <c r="B16" s="39"/>
      <c r="C16" s="39"/>
      <c r="D16" s="40"/>
      <c r="G16" s="34"/>
    </row>
    <row r="17">
      <c r="B17" s="39"/>
      <c r="C17" s="39"/>
      <c r="D17" s="40"/>
      <c r="G17" s="34"/>
    </row>
    <row r="18">
      <c r="B18" s="41"/>
      <c r="C18" s="39"/>
      <c r="D18" s="40"/>
      <c r="G18" s="34"/>
    </row>
    <row r="19">
      <c r="B19" s="39"/>
      <c r="C19" s="39"/>
      <c r="D19" s="40"/>
      <c r="G19" s="34"/>
    </row>
    <row r="20">
      <c r="B20" s="39"/>
      <c r="C20" s="39"/>
      <c r="D20" s="40"/>
      <c r="G20" s="34"/>
    </row>
    <row r="21">
      <c r="B21" s="39"/>
      <c r="C21" s="39"/>
      <c r="D21" s="40"/>
      <c r="G21" s="34"/>
    </row>
    <row r="22">
      <c r="B22" s="39"/>
      <c r="C22" s="39"/>
      <c r="D22" s="40"/>
      <c r="G22" s="34"/>
    </row>
    <row r="23">
      <c r="B23" s="39"/>
      <c r="C23" s="39"/>
      <c r="D23" s="40"/>
      <c r="G23" s="34"/>
    </row>
    <row r="24">
      <c r="B24" s="39"/>
      <c r="C24" s="39"/>
      <c r="D24" s="40"/>
    </row>
    <row r="25">
      <c r="B25" s="39"/>
      <c r="C25" s="39"/>
      <c r="D25" s="40"/>
    </row>
    <row r="26">
      <c r="B26" s="39"/>
      <c r="C26" s="39"/>
      <c r="D26" s="40"/>
    </row>
    <row r="27">
      <c r="B27" s="39"/>
      <c r="C27" s="39"/>
      <c r="D27" s="40"/>
    </row>
    <row r="28">
      <c r="B28" s="39"/>
      <c r="C28" s="39"/>
      <c r="D28" s="40"/>
    </row>
    <row r="29">
      <c r="B29" s="39"/>
      <c r="C29" s="39"/>
      <c r="D29" s="40"/>
    </row>
    <row r="30">
      <c r="B30" s="39"/>
      <c r="C30" s="39"/>
      <c r="D30" s="40"/>
    </row>
    <row r="31">
      <c r="B31" s="39"/>
      <c r="C31" s="39"/>
      <c r="D31" s="40"/>
    </row>
    <row r="32">
      <c r="B32" s="39"/>
      <c r="C32" s="39"/>
      <c r="D32" s="40"/>
    </row>
    <row r="33">
      <c r="B33" s="39"/>
      <c r="C33" s="39"/>
      <c r="D33" s="40"/>
    </row>
    <row r="34">
      <c r="B34" s="39"/>
      <c r="C34" s="39"/>
      <c r="D34" s="40"/>
    </row>
    <row r="35">
      <c r="B35" s="39"/>
      <c r="C35" s="39"/>
      <c r="D35" s="40"/>
    </row>
    <row r="36">
      <c r="B36" s="39"/>
      <c r="C36" s="39"/>
      <c r="D36" s="40"/>
    </row>
    <row r="37">
      <c r="B37" s="39"/>
      <c r="C37" s="39"/>
      <c r="D37" s="40"/>
    </row>
    <row r="38">
      <c r="B38" s="39"/>
      <c r="C38" s="39"/>
      <c r="D38" s="40"/>
    </row>
    <row r="39">
      <c r="B39" s="39"/>
      <c r="C39" s="39"/>
      <c r="D39" s="40"/>
    </row>
    <row r="40">
      <c r="B40" s="39"/>
      <c r="C40" s="39"/>
      <c r="D40" s="40"/>
    </row>
    <row r="41">
      <c r="B41" s="39"/>
      <c r="C41" s="39"/>
      <c r="D41" s="40"/>
    </row>
    <row r="42">
      <c r="B42" s="39"/>
      <c r="C42" s="39"/>
      <c r="D42" s="40"/>
    </row>
    <row r="43">
      <c r="B43" s="39"/>
      <c r="C43" s="39"/>
      <c r="D43" s="40"/>
    </row>
    <row r="44">
      <c r="B44" s="39"/>
      <c r="C44" s="39"/>
      <c r="D44" s="40"/>
    </row>
    <row r="45">
      <c r="B45" s="39"/>
      <c r="C45" s="39"/>
      <c r="D45" s="40"/>
    </row>
    <row r="46">
      <c r="B46" s="39"/>
      <c r="C46" s="39"/>
      <c r="D46" s="40"/>
    </row>
    <row r="47">
      <c r="B47" s="39"/>
      <c r="C47" s="39"/>
      <c r="D47" s="40"/>
    </row>
    <row r="48">
      <c r="B48" s="39"/>
      <c r="C48" s="39"/>
      <c r="D48" s="40"/>
    </row>
    <row r="49">
      <c r="B49" s="39"/>
      <c r="C49" s="39"/>
      <c r="D49" s="40"/>
    </row>
    <row r="50">
      <c r="B50" s="39"/>
      <c r="C50" s="39"/>
      <c r="D50" s="40"/>
    </row>
    <row r="51">
      <c r="B51" s="39"/>
      <c r="C51" s="39"/>
      <c r="D51" s="40"/>
    </row>
    <row r="52">
      <c r="B52" s="39"/>
      <c r="C52" s="39"/>
      <c r="D52" s="40"/>
    </row>
    <row r="53">
      <c r="B53" s="39"/>
      <c r="C53" s="39"/>
      <c r="D53" s="40"/>
    </row>
    <row r="54">
      <c r="B54" s="39"/>
      <c r="C54" s="39"/>
      <c r="D54" s="40"/>
    </row>
    <row r="55">
      <c r="B55" s="39"/>
      <c r="C55" s="39"/>
      <c r="D55" s="40"/>
    </row>
    <row r="56">
      <c r="B56" s="39"/>
      <c r="C56" s="39"/>
      <c r="D56" s="40"/>
    </row>
    <row r="57">
      <c r="B57" s="39"/>
      <c r="C57" s="39"/>
      <c r="D57" s="40"/>
    </row>
    <row r="58">
      <c r="B58" s="39"/>
      <c r="C58" s="39"/>
      <c r="D58" s="40"/>
    </row>
    <row r="59">
      <c r="B59" s="39"/>
      <c r="C59" s="39"/>
      <c r="D59" s="40"/>
    </row>
    <row r="60">
      <c r="B60" s="39"/>
      <c r="C60" s="39"/>
      <c r="D60" s="40"/>
    </row>
    <row r="61">
      <c r="B61" s="39"/>
      <c r="C61" s="39"/>
      <c r="D61" s="40"/>
    </row>
    <row r="62">
      <c r="B62" s="39"/>
      <c r="C62" s="39"/>
      <c r="D62" s="40"/>
    </row>
    <row r="63">
      <c r="B63" s="39"/>
      <c r="C63" s="39"/>
      <c r="D63" s="40"/>
    </row>
    <row r="64">
      <c r="B64" s="39"/>
      <c r="C64" s="39"/>
      <c r="D64" s="40"/>
    </row>
    <row r="65">
      <c r="B65" s="39"/>
      <c r="C65" s="39"/>
      <c r="D65" s="40"/>
    </row>
    <row r="66">
      <c r="B66" s="39"/>
      <c r="C66" s="39"/>
      <c r="D66" s="40"/>
    </row>
    <row r="67">
      <c r="B67" s="39"/>
      <c r="C67" s="39"/>
      <c r="D67" s="40"/>
    </row>
    <row r="68">
      <c r="B68" s="39"/>
      <c r="C68" s="39"/>
      <c r="D68" s="40"/>
    </row>
    <row r="69">
      <c r="B69" s="39"/>
      <c r="C69" s="39"/>
      <c r="D69" s="40"/>
    </row>
    <row r="70">
      <c r="B70" s="39"/>
      <c r="C70" s="39"/>
      <c r="D70" s="40"/>
    </row>
    <row r="71">
      <c r="B71" s="39"/>
      <c r="C71" s="39"/>
      <c r="D71" s="40"/>
    </row>
    <row r="72">
      <c r="B72" s="39"/>
      <c r="C72" s="39"/>
      <c r="D72" s="40"/>
    </row>
    <row r="73">
      <c r="B73" s="39"/>
      <c r="C73" s="39"/>
      <c r="D73" s="40"/>
    </row>
    <row r="74">
      <c r="B74" s="39"/>
      <c r="C74" s="39"/>
      <c r="D74" s="40"/>
    </row>
    <row r="75">
      <c r="B75" s="39"/>
      <c r="C75" s="39"/>
      <c r="D75" s="40"/>
    </row>
    <row r="76">
      <c r="B76" s="39"/>
      <c r="C76" s="39"/>
      <c r="D76" s="40"/>
    </row>
    <row r="77">
      <c r="B77" s="39"/>
      <c r="C77" s="39"/>
      <c r="D77" s="40"/>
    </row>
    <row r="78">
      <c r="B78" s="39"/>
      <c r="C78" s="39"/>
      <c r="D78" s="40"/>
    </row>
    <row r="79">
      <c r="B79" s="39"/>
      <c r="C79" s="39"/>
      <c r="D79" s="40"/>
    </row>
    <row r="80">
      <c r="B80" s="39"/>
      <c r="C80" s="39"/>
      <c r="D80" s="40"/>
    </row>
    <row r="81">
      <c r="B81" s="39"/>
      <c r="C81" s="39"/>
      <c r="D81" s="40"/>
    </row>
    <row r="82">
      <c r="B82" s="39"/>
      <c r="C82" s="39"/>
      <c r="D82" s="40"/>
    </row>
    <row r="83">
      <c r="B83" s="39"/>
      <c r="C83" s="39"/>
      <c r="D83" s="40"/>
    </row>
    <row r="84">
      <c r="B84" s="39"/>
      <c r="C84" s="39"/>
      <c r="D84" s="40"/>
    </row>
    <row r="85">
      <c r="B85" s="39"/>
      <c r="C85" s="39"/>
      <c r="D85" s="40"/>
    </row>
    <row r="86">
      <c r="B86" s="39"/>
      <c r="C86" s="39"/>
      <c r="D86" s="40"/>
    </row>
    <row r="87">
      <c r="B87" s="39"/>
      <c r="C87" s="39"/>
      <c r="D87" s="40"/>
    </row>
    <row r="88">
      <c r="B88" s="39"/>
      <c r="C88" s="39"/>
      <c r="D88" s="40"/>
    </row>
    <row r="89">
      <c r="B89" s="39"/>
      <c r="C89" s="39"/>
      <c r="D89" s="40"/>
    </row>
    <row r="90">
      <c r="B90" s="39"/>
      <c r="C90" s="39"/>
      <c r="D90" s="40"/>
    </row>
    <row r="91">
      <c r="B91" s="39"/>
      <c r="C91" s="39"/>
      <c r="D91" s="40"/>
    </row>
    <row r="92">
      <c r="B92" s="39"/>
      <c r="C92" s="39"/>
      <c r="D92" s="40"/>
    </row>
    <row r="93">
      <c r="B93" s="39"/>
      <c r="C93" s="39"/>
      <c r="D93" s="40"/>
    </row>
    <row r="94">
      <c r="B94" s="39"/>
      <c r="C94" s="39"/>
      <c r="D94" s="40"/>
    </row>
    <row r="95">
      <c r="B95" s="39"/>
      <c r="C95" s="39"/>
      <c r="D95" s="40"/>
    </row>
    <row r="96">
      <c r="B96" s="39"/>
      <c r="C96" s="39"/>
      <c r="D96" s="40"/>
    </row>
    <row r="97">
      <c r="B97" s="39"/>
      <c r="C97" s="39"/>
      <c r="D97" s="40"/>
    </row>
    <row r="98">
      <c r="B98" s="39"/>
      <c r="C98" s="39"/>
      <c r="D98" s="40"/>
    </row>
    <row r="99">
      <c r="B99" s="39"/>
      <c r="C99" s="39"/>
      <c r="D99" s="40"/>
    </row>
    <row r="100">
      <c r="B100" s="39"/>
      <c r="C100" s="39"/>
      <c r="D100" s="40"/>
    </row>
    <row r="101">
      <c r="B101" s="39"/>
      <c r="C101" s="39"/>
      <c r="D101" s="40"/>
    </row>
    <row r="102">
      <c r="B102" s="39"/>
      <c r="C102" s="39"/>
      <c r="D102" s="40"/>
    </row>
    <row r="103">
      <c r="B103" s="39"/>
      <c r="C103" s="39"/>
      <c r="D103" s="40"/>
    </row>
    <row r="104">
      <c r="B104" s="39"/>
      <c r="C104" s="39"/>
      <c r="D104" s="40"/>
    </row>
    <row r="105">
      <c r="B105" s="39"/>
      <c r="C105" s="39"/>
      <c r="D105" s="40"/>
    </row>
    <row r="106">
      <c r="B106" s="39"/>
      <c r="C106" s="39"/>
      <c r="D106" s="40"/>
    </row>
    <row r="107">
      <c r="B107" s="39"/>
      <c r="C107" s="39"/>
      <c r="D107" s="40"/>
    </row>
    <row r="108">
      <c r="B108" s="39"/>
      <c r="C108" s="39"/>
      <c r="D108" s="40"/>
    </row>
    <row r="109">
      <c r="B109" s="39"/>
      <c r="C109" s="39"/>
      <c r="D109" s="40"/>
    </row>
    <row r="110">
      <c r="B110" s="39"/>
      <c r="C110" s="39"/>
      <c r="D110" s="40"/>
    </row>
    <row r="111">
      <c r="B111" s="39"/>
      <c r="C111" s="39"/>
      <c r="D111" s="40"/>
    </row>
    <row r="112">
      <c r="B112" s="39"/>
      <c r="C112" s="39"/>
      <c r="D112" s="40"/>
    </row>
    <row r="113">
      <c r="B113" s="39"/>
      <c r="C113" s="39"/>
      <c r="D113" s="40"/>
    </row>
    <row r="114">
      <c r="B114" s="39"/>
      <c r="C114" s="39"/>
      <c r="D114" s="40"/>
    </row>
    <row r="115">
      <c r="B115" s="39"/>
      <c r="C115" s="39"/>
      <c r="D115" s="40"/>
    </row>
    <row r="116">
      <c r="B116" s="39"/>
      <c r="C116" s="39"/>
      <c r="D116" s="40"/>
    </row>
    <row r="117">
      <c r="B117" s="39"/>
      <c r="C117" s="39"/>
      <c r="D117" s="40"/>
    </row>
    <row r="118">
      <c r="B118" s="39"/>
      <c r="C118" s="39"/>
      <c r="D118" s="40"/>
    </row>
    <row r="119">
      <c r="B119" s="39"/>
      <c r="C119" s="39"/>
      <c r="D119" s="40"/>
    </row>
    <row r="120">
      <c r="B120" s="39"/>
      <c r="C120" s="39"/>
      <c r="D120" s="40"/>
    </row>
    <row r="121">
      <c r="B121" s="39"/>
      <c r="C121" s="39"/>
      <c r="D121" s="40"/>
    </row>
    <row r="122">
      <c r="B122" s="39"/>
      <c r="C122" s="39"/>
      <c r="D122" s="40"/>
    </row>
    <row r="123">
      <c r="B123" s="39"/>
      <c r="C123" s="39"/>
      <c r="D123" s="40"/>
    </row>
    <row r="124">
      <c r="B124" s="39"/>
      <c r="C124" s="39"/>
      <c r="D124" s="40"/>
    </row>
    <row r="125">
      <c r="B125" s="39"/>
      <c r="C125" s="39"/>
      <c r="D125" s="40"/>
    </row>
    <row r="126">
      <c r="B126" s="39"/>
      <c r="C126" s="39"/>
      <c r="D126" s="40"/>
    </row>
    <row r="127">
      <c r="B127" s="39"/>
      <c r="C127" s="39"/>
      <c r="D127" s="40"/>
    </row>
    <row r="128">
      <c r="B128" s="39"/>
      <c r="C128" s="39"/>
      <c r="D128" s="40"/>
    </row>
    <row r="129">
      <c r="B129" s="39"/>
      <c r="C129" s="39"/>
      <c r="D129" s="40"/>
    </row>
    <row r="130">
      <c r="B130" s="39"/>
      <c r="C130" s="39"/>
      <c r="D130" s="40"/>
    </row>
    <row r="131">
      <c r="B131" s="39"/>
      <c r="C131" s="39"/>
      <c r="D131" s="40"/>
    </row>
    <row r="132">
      <c r="B132" s="39"/>
      <c r="C132" s="39"/>
      <c r="D132" s="40"/>
    </row>
    <row r="133">
      <c r="B133" s="39"/>
      <c r="C133" s="39"/>
      <c r="D133" s="40"/>
    </row>
    <row r="134">
      <c r="B134" s="39"/>
      <c r="C134" s="39"/>
      <c r="D134" s="40"/>
    </row>
    <row r="135">
      <c r="B135" s="39"/>
      <c r="C135" s="39"/>
      <c r="D135" s="40"/>
    </row>
    <row r="136">
      <c r="B136" s="39"/>
      <c r="C136" s="39"/>
      <c r="D136" s="40"/>
    </row>
    <row r="137">
      <c r="B137" s="39"/>
      <c r="C137" s="39"/>
      <c r="D137" s="40"/>
    </row>
    <row r="138">
      <c r="B138" s="39"/>
      <c r="C138" s="39"/>
      <c r="D138" s="40"/>
    </row>
    <row r="139">
      <c r="B139" s="39"/>
      <c r="C139" s="39"/>
      <c r="D139" s="40"/>
    </row>
    <row r="140">
      <c r="B140" s="39"/>
      <c r="C140" s="39"/>
      <c r="D140" s="40"/>
    </row>
    <row r="141">
      <c r="B141" s="39"/>
      <c r="C141" s="39"/>
      <c r="D141" s="40"/>
    </row>
    <row r="142">
      <c r="B142" s="39"/>
      <c r="C142" s="39"/>
      <c r="D142" s="40"/>
    </row>
    <row r="143">
      <c r="B143" s="39"/>
      <c r="C143" s="39"/>
      <c r="D143" s="40"/>
    </row>
    <row r="144">
      <c r="B144" s="39"/>
      <c r="C144" s="39"/>
      <c r="D144" s="40"/>
    </row>
    <row r="145">
      <c r="B145" s="39"/>
      <c r="C145" s="39"/>
      <c r="D145" s="40"/>
    </row>
    <row r="146">
      <c r="B146" s="39"/>
      <c r="C146" s="39"/>
      <c r="D146" s="40"/>
    </row>
    <row r="147">
      <c r="B147" s="39"/>
      <c r="C147" s="39"/>
      <c r="D147" s="40"/>
    </row>
    <row r="148">
      <c r="B148" s="39"/>
      <c r="C148" s="39"/>
      <c r="D148" s="40"/>
    </row>
    <row r="149">
      <c r="B149" s="39"/>
      <c r="C149" s="39"/>
      <c r="D149" s="40"/>
    </row>
    <row r="150">
      <c r="B150" s="39"/>
      <c r="C150" s="39"/>
      <c r="D150" s="40"/>
    </row>
    <row r="151">
      <c r="B151" s="39"/>
      <c r="C151" s="39"/>
      <c r="D151" s="40"/>
    </row>
    <row r="152">
      <c r="B152" s="39"/>
      <c r="C152" s="39"/>
      <c r="D152" s="40"/>
    </row>
    <row r="153">
      <c r="B153" s="39"/>
      <c r="C153" s="39"/>
      <c r="D153" s="40"/>
    </row>
    <row r="154">
      <c r="B154" s="39"/>
      <c r="C154" s="39"/>
      <c r="D154" s="40"/>
    </row>
    <row r="155">
      <c r="B155" s="39"/>
      <c r="C155" s="39"/>
      <c r="D155" s="40"/>
    </row>
    <row r="156">
      <c r="B156" s="39"/>
      <c r="C156" s="39"/>
      <c r="D156" s="40"/>
    </row>
    <row r="157">
      <c r="B157" s="39"/>
      <c r="C157" s="39"/>
      <c r="D157" s="40"/>
    </row>
    <row r="158">
      <c r="B158" s="39"/>
      <c r="C158" s="39"/>
      <c r="D158" s="40"/>
    </row>
    <row r="159">
      <c r="B159" s="39"/>
      <c r="C159" s="39"/>
      <c r="D159" s="40"/>
    </row>
    <row r="160">
      <c r="B160" s="39"/>
      <c r="C160" s="39"/>
      <c r="D160" s="40"/>
    </row>
    <row r="161">
      <c r="B161" s="39"/>
      <c r="C161" s="39"/>
      <c r="D161" s="40"/>
    </row>
    <row r="162">
      <c r="B162" s="39"/>
      <c r="C162" s="39"/>
      <c r="D162" s="40"/>
    </row>
    <row r="163">
      <c r="B163" s="39"/>
      <c r="C163" s="39"/>
      <c r="D163" s="40"/>
    </row>
    <row r="164">
      <c r="B164" s="39"/>
      <c r="C164" s="39"/>
      <c r="D164" s="40"/>
    </row>
    <row r="165">
      <c r="B165" s="39"/>
      <c r="C165" s="39"/>
      <c r="D165" s="40"/>
    </row>
    <row r="166">
      <c r="B166" s="39"/>
      <c r="C166" s="39"/>
      <c r="D166" s="40"/>
    </row>
    <row r="167">
      <c r="B167" s="39"/>
      <c r="C167" s="39"/>
      <c r="D167" s="40"/>
    </row>
    <row r="168">
      <c r="B168" s="39"/>
      <c r="C168" s="39"/>
      <c r="D168" s="40"/>
    </row>
    <row r="169">
      <c r="B169" s="39"/>
      <c r="C169" s="39"/>
      <c r="D169" s="40"/>
    </row>
    <row r="170">
      <c r="B170" s="39"/>
      <c r="C170" s="39"/>
      <c r="D170" s="40"/>
    </row>
    <row r="171">
      <c r="B171" s="39"/>
      <c r="C171" s="39"/>
      <c r="D171" s="40"/>
    </row>
    <row r="172">
      <c r="B172" s="39"/>
      <c r="C172" s="39"/>
      <c r="D172" s="40"/>
    </row>
    <row r="173">
      <c r="B173" s="39"/>
      <c r="C173" s="39"/>
      <c r="D173" s="40"/>
    </row>
    <row r="174">
      <c r="B174" s="39"/>
      <c r="C174" s="39"/>
      <c r="D174" s="40"/>
    </row>
    <row r="175">
      <c r="B175" s="39"/>
      <c r="C175" s="39"/>
      <c r="D175" s="40"/>
    </row>
    <row r="176">
      <c r="B176" s="39"/>
      <c r="C176" s="39"/>
      <c r="D176" s="40"/>
    </row>
    <row r="177">
      <c r="B177" s="39"/>
      <c r="C177" s="39"/>
      <c r="D177" s="40"/>
    </row>
    <row r="178">
      <c r="B178" s="39"/>
      <c r="C178" s="39"/>
      <c r="D178" s="40"/>
    </row>
    <row r="179">
      <c r="B179" s="39"/>
      <c r="C179" s="39"/>
      <c r="D179" s="40"/>
    </row>
    <row r="180">
      <c r="B180" s="39"/>
      <c r="C180" s="39"/>
      <c r="D180" s="40"/>
    </row>
    <row r="181">
      <c r="B181" s="39"/>
      <c r="C181" s="39"/>
      <c r="D181" s="40"/>
    </row>
    <row r="182">
      <c r="B182" s="39"/>
      <c r="C182" s="39"/>
      <c r="D182" s="40"/>
    </row>
    <row r="183">
      <c r="B183" s="39"/>
      <c r="C183" s="39"/>
      <c r="D183" s="40"/>
    </row>
    <row r="184">
      <c r="B184" s="39"/>
      <c r="C184" s="39"/>
      <c r="D184" s="40"/>
    </row>
    <row r="185">
      <c r="B185" s="39"/>
      <c r="C185" s="39"/>
      <c r="D185" s="40"/>
    </row>
    <row r="186">
      <c r="B186" s="39"/>
      <c r="C186" s="39"/>
      <c r="D186" s="40"/>
    </row>
    <row r="187">
      <c r="B187" s="39"/>
      <c r="C187" s="39"/>
      <c r="D187" s="40"/>
    </row>
    <row r="188">
      <c r="B188" s="39"/>
      <c r="C188" s="39"/>
      <c r="D188" s="40"/>
    </row>
    <row r="189">
      <c r="B189" s="39"/>
      <c r="C189" s="39"/>
      <c r="D189" s="40"/>
    </row>
    <row r="190">
      <c r="B190" s="39"/>
      <c r="C190" s="39"/>
      <c r="D190" s="40"/>
    </row>
    <row r="191">
      <c r="B191" s="39"/>
      <c r="C191" s="39"/>
      <c r="D191" s="40"/>
    </row>
    <row r="192">
      <c r="B192" s="39"/>
      <c r="C192" s="39"/>
      <c r="D192" s="40"/>
    </row>
    <row r="193">
      <c r="B193" s="39"/>
      <c r="C193" s="39"/>
      <c r="D193" s="40"/>
    </row>
    <row r="194">
      <c r="B194" s="39"/>
      <c r="C194" s="39"/>
      <c r="D194" s="40"/>
    </row>
    <row r="195">
      <c r="B195" s="39"/>
      <c r="C195" s="39"/>
      <c r="D195" s="40"/>
    </row>
    <row r="196">
      <c r="B196" s="39"/>
      <c r="C196" s="39"/>
      <c r="D196" s="40"/>
    </row>
    <row r="197">
      <c r="B197" s="39"/>
      <c r="C197" s="39"/>
      <c r="D197" s="40"/>
    </row>
    <row r="198">
      <c r="B198" s="39"/>
      <c r="C198" s="39"/>
      <c r="D198" s="40"/>
    </row>
    <row r="199">
      <c r="B199" s="39"/>
      <c r="C199" s="39"/>
      <c r="D199" s="40"/>
    </row>
    <row r="200">
      <c r="B200" s="39"/>
      <c r="C200" s="39"/>
      <c r="D200" s="40"/>
    </row>
    <row r="201">
      <c r="B201" s="39"/>
      <c r="C201" s="39"/>
      <c r="D201" s="40"/>
    </row>
    <row r="202">
      <c r="B202" s="39"/>
      <c r="C202" s="39"/>
      <c r="D202" s="40"/>
    </row>
    <row r="203">
      <c r="B203" s="39"/>
      <c r="C203" s="39"/>
      <c r="D203" s="40"/>
    </row>
    <row r="204">
      <c r="B204" s="39"/>
      <c r="C204" s="39"/>
      <c r="D204" s="40"/>
    </row>
    <row r="205">
      <c r="B205" s="39"/>
      <c r="C205" s="39"/>
      <c r="D205" s="40"/>
    </row>
    <row r="206">
      <c r="B206" s="39"/>
      <c r="C206" s="39"/>
      <c r="D206" s="40"/>
    </row>
    <row r="207">
      <c r="B207" s="39"/>
      <c r="C207" s="39"/>
      <c r="D207" s="40"/>
    </row>
    <row r="208">
      <c r="B208" s="39"/>
      <c r="C208" s="39"/>
      <c r="D208" s="40"/>
    </row>
    <row r="209">
      <c r="B209" s="39"/>
      <c r="C209" s="39"/>
      <c r="D209" s="40"/>
    </row>
    <row r="210">
      <c r="B210" s="39"/>
      <c r="C210" s="39"/>
      <c r="D210" s="40"/>
    </row>
    <row r="211">
      <c r="B211" s="39"/>
      <c r="C211" s="39"/>
      <c r="D211" s="40"/>
    </row>
    <row r="212">
      <c r="B212" s="39"/>
      <c r="C212" s="39"/>
      <c r="D212" s="40"/>
    </row>
    <row r="213">
      <c r="B213" s="39"/>
      <c r="C213" s="39"/>
      <c r="D213" s="40"/>
    </row>
    <row r="214">
      <c r="B214" s="39"/>
      <c r="C214" s="39"/>
      <c r="D214" s="40"/>
    </row>
    <row r="215">
      <c r="B215" s="39"/>
      <c r="C215" s="39"/>
      <c r="D215" s="40"/>
    </row>
    <row r="216">
      <c r="B216" s="39"/>
      <c r="C216" s="39"/>
      <c r="D216" s="40"/>
    </row>
    <row r="217">
      <c r="B217" s="39"/>
      <c r="C217" s="39"/>
      <c r="D217" s="40"/>
    </row>
    <row r="218">
      <c r="B218" s="39"/>
      <c r="C218" s="39"/>
      <c r="D218" s="40"/>
    </row>
    <row r="219">
      <c r="B219" s="39"/>
      <c r="C219" s="39"/>
      <c r="D219" s="40"/>
    </row>
    <row r="220">
      <c r="B220" s="39"/>
      <c r="C220" s="39"/>
      <c r="D220" s="40"/>
    </row>
    <row r="221">
      <c r="B221" s="39"/>
      <c r="C221" s="39"/>
      <c r="D221" s="40"/>
    </row>
    <row r="222">
      <c r="B222" s="39"/>
      <c r="C222" s="39"/>
      <c r="D222" s="40"/>
    </row>
    <row r="223">
      <c r="B223" s="39"/>
      <c r="C223" s="39"/>
      <c r="D223" s="40"/>
    </row>
    <row r="224">
      <c r="B224" s="39"/>
      <c r="C224" s="39"/>
      <c r="D224" s="40"/>
    </row>
    <row r="225">
      <c r="B225" s="39"/>
      <c r="C225" s="39"/>
      <c r="D225" s="40"/>
    </row>
    <row r="226">
      <c r="B226" s="39"/>
      <c r="C226" s="39"/>
      <c r="D226" s="40"/>
    </row>
    <row r="227">
      <c r="B227" s="39"/>
      <c r="C227" s="39"/>
      <c r="D227" s="40"/>
    </row>
    <row r="228">
      <c r="B228" s="39"/>
      <c r="C228" s="39"/>
      <c r="D228" s="40"/>
    </row>
    <row r="229">
      <c r="B229" s="39"/>
      <c r="C229" s="39"/>
      <c r="D229" s="40"/>
    </row>
    <row r="230">
      <c r="B230" s="39"/>
      <c r="C230" s="39"/>
      <c r="D230" s="40"/>
    </row>
    <row r="231">
      <c r="B231" s="39"/>
      <c r="C231" s="39"/>
      <c r="D231" s="40"/>
    </row>
    <row r="232">
      <c r="B232" s="39"/>
      <c r="C232" s="39"/>
      <c r="D232" s="40"/>
    </row>
    <row r="233">
      <c r="B233" s="39"/>
      <c r="C233" s="39"/>
      <c r="D233" s="40"/>
    </row>
    <row r="234">
      <c r="B234" s="39"/>
      <c r="C234" s="39"/>
      <c r="D234" s="40"/>
    </row>
    <row r="235">
      <c r="B235" s="39"/>
      <c r="C235" s="39"/>
      <c r="D235" s="40"/>
    </row>
    <row r="236">
      <c r="B236" s="39"/>
      <c r="C236" s="39"/>
      <c r="D236" s="40"/>
    </row>
    <row r="237">
      <c r="B237" s="39"/>
      <c r="C237" s="39"/>
      <c r="D237" s="40"/>
    </row>
    <row r="238">
      <c r="B238" s="39"/>
      <c r="C238" s="39"/>
      <c r="D238" s="40"/>
    </row>
    <row r="239">
      <c r="B239" s="39"/>
      <c r="C239" s="39"/>
      <c r="D239" s="40"/>
    </row>
    <row r="240">
      <c r="B240" s="39"/>
      <c r="C240" s="39"/>
      <c r="D240" s="40"/>
    </row>
    <row r="241">
      <c r="B241" s="39"/>
      <c r="C241" s="39"/>
      <c r="D241" s="40"/>
    </row>
    <row r="242">
      <c r="B242" s="39"/>
      <c r="C242" s="39"/>
      <c r="D242" s="40"/>
    </row>
    <row r="243">
      <c r="B243" s="39"/>
      <c r="C243" s="39"/>
      <c r="D243" s="40"/>
    </row>
    <row r="244">
      <c r="B244" s="39"/>
      <c r="C244" s="39"/>
      <c r="D244" s="40"/>
    </row>
    <row r="245">
      <c r="B245" s="39"/>
      <c r="C245" s="39"/>
      <c r="D245" s="40"/>
    </row>
    <row r="246">
      <c r="B246" s="39"/>
      <c r="C246" s="39"/>
      <c r="D246" s="40"/>
    </row>
    <row r="247">
      <c r="B247" s="39"/>
      <c r="C247" s="39"/>
      <c r="D247" s="40"/>
    </row>
    <row r="248">
      <c r="B248" s="39"/>
      <c r="C248" s="39"/>
      <c r="D248" s="40"/>
    </row>
    <row r="249">
      <c r="B249" s="39"/>
      <c r="C249" s="39"/>
      <c r="D249" s="40"/>
    </row>
    <row r="250">
      <c r="B250" s="39"/>
      <c r="C250" s="39"/>
      <c r="D250" s="40"/>
    </row>
    <row r="251">
      <c r="B251" s="39"/>
      <c r="C251" s="39"/>
      <c r="D251" s="40"/>
    </row>
    <row r="252">
      <c r="B252" s="39"/>
      <c r="C252" s="39"/>
      <c r="D252" s="40"/>
    </row>
    <row r="253">
      <c r="B253" s="39"/>
      <c r="C253" s="39"/>
      <c r="D253" s="40"/>
    </row>
    <row r="254">
      <c r="B254" s="39"/>
      <c r="C254" s="39"/>
      <c r="D254" s="40"/>
    </row>
    <row r="255">
      <c r="B255" s="39"/>
      <c r="C255" s="39"/>
      <c r="D255" s="40"/>
    </row>
    <row r="256">
      <c r="B256" s="39"/>
      <c r="C256" s="39"/>
      <c r="D256" s="40"/>
    </row>
    <row r="257">
      <c r="B257" s="39"/>
      <c r="C257" s="39"/>
      <c r="D257" s="40"/>
    </row>
    <row r="258">
      <c r="B258" s="39"/>
      <c r="C258" s="39"/>
      <c r="D258" s="40"/>
    </row>
    <row r="259">
      <c r="B259" s="39"/>
      <c r="C259" s="39"/>
      <c r="D259" s="40"/>
    </row>
    <row r="260">
      <c r="B260" s="39"/>
      <c r="C260" s="39"/>
      <c r="D260" s="40"/>
    </row>
    <row r="261">
      <c r="B261" s="39"/>
      <c r="C261" s="39"/>
      <c r="D261" s="40"/>
    </row>
    <row r="262">
      <c r="B262" s="39"/>
      <c r="C262" s="39"/>
      <c r="D262" s="40"/>
    </row>
    <row r="263">
      <c r="B263" s="39"/>
      <c r="C263" s="39"/>
      <c r="D263" s="40"/>
    </row>
    <row r="264">
      <c r="B264" s="39"/>
      <c r="C264" s="39"/>
      <c r="D264" s="40"/>
    </row>
    <row r="265">
      <c r="B265" s="39"/>
      <c r="C265" s="39"/>
      <c r="D265" s="40"/>
    </row>
    <row r="266">
      <c r="B266" s="39"/>
      <c r="C266" s="39"/>
      <c r="D266" s="40"/>
    </row>
    <row r="267">
      <c r="B267" s="39"/>
      <c r="C267" s="39"/>
      <c r="D267" s="40"/>
    </row>
    <row r="268">
      <c r="B268" s="39"/>
      <c r="C268" s="39"/>
      <c r="D268" s="40"/>
    </row>
    <row r="269">
      <c r="B269" s="39"/>
      <c r="C269" s="39"/>
      <c r="D269" s="40"/>
    </row>
    <row r="270">
      <c r="B270" s="39"/>
      <c r="C270" s="39"/>
      <c r="D270" s="40"/>
    </row>
    <row r="271">
      <c r="B271" s="39"/>
      <c r="C271" s="39"/>
      <c r="D271" s="40"/>
    </row>
    <row r="272">
      <c r="B272" s="39"/>
      <c r="C272" s="39"/>
      <c r="D272" s="40"/>
    </row>
    <row r="273">
      <c r="B273" s="39"/>
      <c r="C273" s="39"/>
      <c r="D273" s="40"/>
    </row>
    <row r="274">
      <c r="B274" s="39"/>
      <c r="C274" s="39"/>
      <c r="D274" s="40"/>
    </row>
    <row r="275">
      <c r="B275" s="39"/>
      <c r="C275" s="39"/>
      <c r="D275" s="40"/>
    </row>
    <row r="276">
      <c r="B276" s="39"/>
      <c r="C276" s="39"/>
      <c r="D276" s="40"/>
    </row>
    <row r="277">
      <c r="B277" s="39"/>
      <c r="C277" s="39"/>
      <c r="D277" s="40"/>
    </row>
    <row r="278">
      <c r="B278" s="39"/>
      <c r="C278" s="39"/>
      <c r="D278" s="40"/>
    </row>
    <row r="279">
      <c r="B279" s="39"/>
      <c r="C279" s="39"/>
      <c r="D279" s="40"/>
    </row>
    <row r="280">
      <c r="B280" s="39"/>
      <c r="C280" s="39"/>
      <c r="D280" s="40"/>
    </row>
    <row r="281">
      <c r="B281" s="39"/>
      <c r="C281" s="39"/>
      <c r="D281" s="40"/>
    </row>
    <row r="282">
      <c r="B282" s="39"/>
      <c r="C282" s="39"/>
      <c r="D282" s="40"/>
    </row>
    <row r="283">
      <c r="B283" s="39"/>
      <c r="C283" s="39"/>
      <c r="D283" s="40"/>
    </row>
    <row r="284">
      <c r="B284" s="39"/>
      <c r="C284" s="39"/>
      <c r="D284" s="40"/>
    </row>
    <row r="285">
      <c r="B285" s="39"/>
      <c r="C285" s="39"/>
      <c r="D285" s="40"/>
    </row>
    <row r="286">
      <c r="B286" s="39"/>
      <c r="C286" s="39"/>
      <c r="D286" s="40"/>
    </row>
    <row r="287">
      <c r="B287" s="39"/>
      <c r="C287" s="39"/>
      <c r="D287" s="40"/>
    </row>
    <row r="288">
      <c r="B288" s="39"/>
      <c r="C288" s="39"/>
      <c r="D288" s="40"/>
    </row>
    <row r="289">
      <c r="B289" s="39"/>
      <c r="C289" s="39"/>
      <c r="D289" s="40"/>
    </row>
    <row r="290">
      <c r="B290" s="39"/>
      <c r="C290" s="39"/>
      <c r="D290" s="40"/>
    </row>
    <row r="291">
      <c r="B291" s="39"/>
      <c r="C291" s="39"/>
      <c r="D291" s="40"/>
    </row>
    <row r="292">
      <c r="B292" s="39"/>
      <c r="C292" s="39"/>
      <c r="D292" s="40"/>
    </row>
    <row r="293">
      <c r="B293" s="39"/>
      <c r="C293" s="39"/>
      <c r="D293" s="40"/>
    </row>
    <row r="294">
      <c r="B294" s="39"/>
      <c r="C294" s="39"/>
      <c r="D294" s="40"/>
    </row>
    <row r="295">
      <c r="B295" s="39"/>
      <c r="C295" s="39"/>
      <c r="D295" s="40"/>
    </row>
    <row r="296">
      <c r="B296" s="39"/>
      <c r="C296" s="39"/>
      <c r="D296" s="40"/>
    </row>
    <row r="297">
      <c r="B297" s="39"/>
      <c r="C297" s="39"/>
      <c r="D297" s="40"/>
    </row>
    <row r="298">
      <c r="B298" s="39"/>
      <c r="C298" s="39"/>
      <c r="D298" s="40"/>
    </row>
    <row r="299">
      <c r="B299" s="39"/>
      <c r="C299" s="39"/>
      <c r="D299" s="40"/>
    </row>
    <row r="300">
      <c r="B300" s="39"/>
      <c r="C300" s="39"/>
      <c r="D300" s="40"/>
    </row>
    <row r="301">
      <c r="B301" s="39"/>
      <c r="C301" s="39"/>
      <c r="D301" s="40"/>
    </row>
    <row r="302">
      <c r="B302" s="39"/>
      <c r="C302" s="39"/>
      <c r="D302" s="40"/>
    </row>
    <row r="303">
      <c r="B303" s="39"/>
      <c r="C303" s="39"/>
      <c r="D303" s="40"/>
    </row>
    <row r="304">
      <c r="B304" s="39"/>
      <c r="C304" s="39"/>
      <c r="D304" s="40"/>
    </row>
    <row r="305">
      <c r="B305" s="39"/>
      <c r="C305" s="39"/>
      <c r="D305" s="40"/>
    </row>
    <row r="306">
      <c r="B306" s="39"/>
      <c r="C306" s="39"/>
      <c r="D306" s="40"/>
    </row>
    <row r="307">
      <c r="B307" s="39"/>
      <c r="C307" s="39"/>
      <c r="D307" s="40"/>
    </row>
    <row r="308">
      <c r="B308" s="39"/>
      <c r="C308" s="39"/>
      <c r="D308" s="40"/>
    </row>
    <row r="309">
      <c r="B309" s="39"/>
      <c r="C309" s="39"/>
      <c r="D309" s="40"/>
    </row>
    <row r="310">
      <c r="B310" s="39"/>
      <c r="C310" s="39"/>
      <c r="D310" s="40"/>
    </row>
    <row r="311">
      <c r="B311" s="39"/>
      <c r="C311" s="39"/>
      <c r="D311" s="40"/>
    </row>
    <row r="312">
      <c r="B312" s="39"/>
      <c r="C312" s="39"/>
      <c r="D312" s="40"/>
    </row>
    <row r="313">
      <c r="B313" s="39"/>
      <c r="C313" s="39"/>
      <c r="D313" s="40"/>
    </row>
    <row r="314">
      <c r="B314" s="39"/>
      <c r="C314" s="39"/>
      <c r="D314" s="40"/>
    </row>
    <row r="315">
      <c r="B315" s="39"/>
      <c r="C315" s="39"/>
      <c r="D315" s="40"/>
    </row>
    <row r="316">
      <c r="B316" s="39"/>
      <c r="C316" s="39"/>
      <c r="D316" s="40"/>
    </row>
    <row r="317">
      <c r="B317" s="39"/>
      <c r="C317" s="39"/>
      <c r="D317" s="40"/>
    </row>
    <row r="318">
      <c r="B318" s="39"/>
      <c r="C318" s="39"/>
      <c r="D318" s="40"/>
    </row>
    <row r="319">
      <c r="B319" s="39"/>
      <c r="C319" s="39"/>
      <c r="D319" s="40"/>
    </row>
    <row r="320">
      <c r="B320" s="39"/>
      <c r="C320" s="39"/>
      <c r="D320" s="40"/>
    </row>
    <row r="321">
      <c r="B321" s="39"/>
      <c r="C321" s="39"/>
      <c r="D321" s="40"/>
    </row>
    <row r="322">
      <c r="B322" s="39"/>
      <c r="C322" s="39"/>
      <c r="D322" s="40"/>
    </row>
    <row r="323">
      <c r="B323" s="39"/>
      <c r="C323" s="39"/>
      <c r="D323" s="40"/>
    </row>
    <row r="324">
      <c r="B324" s="39"/>
      <c r="C324" s="39"/>
      <c r="D324" s="40"/>
    </row>
    <row r="325">
      <c r="B325" s="39"/>
      <c r="C325" s="39"/>
      <c r="D325" s="40"/>
    </row>
    <row r="326">
      <c r="B326" s="39"/>
      <c r="C326" s="39"/>
      <c r="D326" s="40"/>
    </row>
    <row r="327">
      <c r="B327" s="39"/>
      <c r="C327" s="39"/>
      <c r="D327" s="40"/>
    </row>
    <row r="328">
      <c r="B328" s="39"/>
      <c r="C328" s="39"/>
      <c r="D328" s="40"/>
    </row>
    <row r="329">
      <c r="B329" s="39"/>
      <c r="C329" s="39"/>
      <c r="D329" s="40"/>
    </row>
    <row r="330">
      <c r="B330" s="39"/>
      <c r="C330" s="39"/>
      <c r="D330" s="40"/>
    </row>
    <row r="331">
      <c r="B331" s="39"/>
      <c r="C331" s="39"/>
      <c r="D331" s="40"/>
    </row>
    <row r="332">
      <c r="B332" s="39"/>
      <c r="C332" s="39"/>
      <c r="D332" s="40"/>
    </row>
    <row r="333">
      <c r="B333" s="39"/>
      <c r="C333" s="39"/>
      <c r="D333" s="40"/>
    </row>
    <row r="334">
      <c r="B334" s="39"/>
      <c r="C334" s="39"/>
      <c r="D334" s="40"/>
    </row>
    <row r="335">
      <c r="B335" s="39"/>
      <c r="C335" s="39"/>
      <c r="D335" s="40"/>
    </row>
    <row r="336">
      <c r="B336" s="39"/>
      <c r="C336" s="39"/>
      <c r="D336" s="40"/>
    </row>
    <row r="337">
      <c r="B337" s="39"/>
      <c r="C337" s="39"/>
      <c r="D337" s="40"/>
    </row>
    <row r="338">
      <c r="B338" s="39"/>
      <c r="C338" s="39"/>
      <c r="D338" s="40"/>
    </row>
    <row r="339">
      <c r="B339" s="39"/>
      <c r="C339" s="39"/>
      <c r="D339" s="40"/>
    </row>
    <row r="340">
      <c r="B340" s="39"/>
      <c r="C340" s="39"/>
      <c r="D340" s="40"/>
    </row>
    <row r="341">
      <c r="B341" s="39"/>
      <c r="C341" s="39"/>
      <c r="D341" s="40"/>
    </row>
    <row r="342">
      <c r="B342" s="39"/>
      <c r="C342" s="39"/>
      <c r="D342" s="40"/>
    </row>
    <row r="343">
      <c r="B343" s="39"/>
      <c r="C343" s="39"/>
      <c r="D343" s="40"/>
    </row>
    <row r="344">
      <c r="B344" s="39"/>
      <c r="C344" s="39"/>
      <c r="D344" s="40"/>
    </row>
    <row r="345">
      <c r="B345" s="39"/>
      <c r="C345" s="39"/>
      <c r="D345" s="40"/>
    </row>
    <row r="346">
      <c r="B346" s="39"/>
      <c r="C346" s="39"/>
      <c r="D346" s="40"/>
    </row>
    <row r="347">
      <c r="B347" s="39"/>
      <c r="C347" s="39"/>
      <c r="D347" s="40"/>
    </row>
    <row r="348">
      <c r="B348" s="39"/>
      <c r="C348" s="39"/>
      <c r="D348" s="40"/>
    </row>
    <row r="349">
      <c r="B349" s="39"/>
      <c r="C349" s="39"/>
      <c r="D349" s="40"/>
    </row>
    <row r="350">
      <c r="B350" s="39"/>
      <c r="C350" s="39"/>
      <c r="D350" s="40"/>
    </row>
    <row r="351">
      <c r="B351" s="39"/>
      <c r="C351" s="39"/>
      <c r="D351" s="40"/>
    </row>
    <row r="352">
      <c r="B352" s="39"/>
      <c r="C352" s="39"/>
      <c r="D352" s="40"/>
    </row>
    <row r="353">
      <c r="B353" s="39"/>
      <c r="C353" s="39"/>
      <c r="D353" s="40"/>
    </row>
    <row r="354">
      <c r="B354" s="39"/>
      <c r="C354" s="39"/>
      <c r="D354" s="40"/>
    </row>
    <row r="355">
      <c r="B355" s="39"/>
      <c r="C355" s="39"/>
      <c r="D355" s="40"/>
    </row>
    <row r="356">
      <c r="B356" s="39"/>
      <c r="C356" s="39"/>
      <c r="D356" s="40"/>
    </row>
    <row r="357">
      <c r="B357" s="39"/>
      <c r="C357" s="39"/>
      <c r="D357" s="40"/>
    </row>
    <row r="358">
      <c r="B358" s="39"/>
      <c r="C358" s="39"/>
      <c r="D358" s="40"/>
    </row>
    <row r="359">
      <c r="B359" s="39"/>
      <c r="C359" s="39"/>
      <c r="D359" s="40"/>
    </row>
    <row r="360">
      <c r="B360" s="39"/>
      <c r="C360" s="39"/>
      <c r="D360" s="40"/>
    </row>
    <row r="361">
      <c r="B361" s="39"/>
      <c r="C361" s="39"/>
      <c r="D361" s="40"/>
    </row>
    <row r="362">
      <c r="B362" s="39"/>
      <c r="C362" s="39"/>
      <c r="D362" s="40"/>
    </row>
    <row r="363">
      <c r="B363" s="39"/>
      <c r="C363" s="39"/>
      <c r="D363" s="40"/>
    </row>
    <row r="364">
      <c r="B364" s="39"/>
      <c r="C364" s="39"/>
      <c r="D364" s="40"/>
    </row>
    <row r="365">
      <c r="B365" s="39"/>
      <c r="C365" s="39"/>
      <c r="D365" s="40"/>
    </row>
    <row r="366">
      <c r="B366" s="39"/>
      <c r="C366" s="39"/>
      <c r="D366" s="40"/>
    </row>
    <row r="367">
      <c r="B367" s="39"/>
      <c r="C367" s="39"/>
      <c r="D367" s="40"/>
    </row>
    <row r="368">
      <c r="B368" s="39"/>
      <c r="C368" s="39"/>
      <c r="D368" s="40"/>
    </row>
    <row r="369">
      <c r="B369" s="39"/>
      <c r="C369" s="39"/>
      <c r="D369" s="40"/>
    </row>
    <row r="370">
      <c r="B370" s="39"/>
      <c r="C370" s="39"/>
      <c r="D370" s="40"/>
    </row>
    <row r="371">
      <c r="B371" s="39"/>
      <c r="C371" s="39"/>
      <c r="D371" s="40"/>
    </row>
    <row r="372">
      <c r="B372" s="39"/>
      <c r="C372" s="39"/>
      <c r="D372" s="40"/>
    </row>
    <row r="373">
      <c r="B373" s="39"/>
      <c r="C373" s="39"/>
      <c r="D373" s="40"/>
    </row>
    <row r="374">
      <c r="B374" s="39"/>
      <c r="C374" s="39"/>
      <c r="D374" s="40"/>
    </row>
    <row r="375">
      <c r="B375" s="39"/>
      <c r="C375" s="39"/>
      <c r="D375" s="40"/>
    </row>
    <row r="376">
      <c r="B376" s="39"/>
      <c r="C376" s="39"/>
      <c r="D376" s="40"/>
    </row>
    <row r="377">
      <c r="B377" s="39"/>
      <c r="C377" s="39"/>
      <c r="D377" s="40"/>
    </row>
    <row r="378">
      <c r="B378" s="39"/>
      <c r="C378" s="39"/>
      <c r="D378" s="40"/>
    </row>
    <row r="379">
      <c r="B379" s="39"/>
      <c r="C379" s="39"/>
      <c r="D379" s="40"/>
    </row>
    <row r="380">
      <c r="B380" s="39"/>
      <c r="C380" s="39"/>
      <c r="D380" s="40"/>
    </row>
    <row r="381">
      <c r="B381" s="39"/>
      <c r="C381" s="39"/>
      <c r="D381" s="40"/>
    </row>
    <row r="382">
      <c r="B382" s="39"/>
      <c r="C382" s="39"/>
      <c r="D382" s="40"/>
    </row>
    <row r="383">
      <c r="B383" s="39"/>
      <c r="C383" s="39"/>
      <c r="D383" s="40"/>
    </row>
    <row r="384">
      <c r="B384" s="39"/>
      <c r="C384" s="39"/>
      <c r="D384" s="40"/>
    </row>
    <row r="385">
      <c r="B385" s="39"/>
      <c r="C385" s="39"/>
      <c r="D385" s="40"/>
    </row>
    <row r="386">
      <c r="B386" s="39"/>
      <c r="C386" s="39"/>
      <c r="D386" s="40"/>
    </row>
    <row r="387">
      <c r="B387" s="39"/>
      <c r="C387" s="39"/>
      <c r="D387" s="40"/>
    </row>
    <row r="388">
      <c r="B388" s="39"/>
      <c r="C388" s="39"/>
      <c r="D388" s="40"/>
    </row>
    <row r="389">
      <c r="B389" s="39"/>
      <c r="C389" s="39"/>
      <c r="D389" s="40"/>
    </row>
    <row r="390">
      <c r="B390" s="39"/>
      <c r="C390" s="39"/>
      <c r="D390" s="40"/>
    </row>
    <row r="391">
      <c r="B391" s="39"/>
      <c r="C391" s="39"/>
      <c r="D391" s="40"/>
    </row>
    <row r="392">
      <c r="B392" s="39"/>
      <c r="C392" s="39"/>
      <c r="D392" s="40"/>
    </row>
    <row r="393">
      <c r="B393" s="39"/>
      <c r="C393" s="39"/>
      <c r="D393" s="40"/>
    </row>
    <row r="394">
      <c r="B394" s="39"/>
      <c r="C394" s="39"/>
      <c r="D394" s="40"/>
    </row>
    <row r="395">
      <c r="B395" s="39"/>
      <c r="C395" s="39"/>
      <c r="D395" s="40"/>
    </row>
    <row r="396">
      <c r="B396" s="39"/>
      <c r="C396" s="39"/>
      <c r="D396" s="40"/>
    </row>
    <row r="397">
      <c r="B397" s="39"/>
      <c r="C397" s="39"/>
      <c r="D397" s="40"/>
    </row>
    <row r="398">
      <c r="B398" s="39"/>
      <c r="C398" s="39"/>
      <c r="D398" s="40"/>
    </row>
    <row r="399">
      <c r="B399" s="39"/>
      <c r="C399" s="39"/>
      <c r="D399" s="40"/>
    </row>
    <row r="400">
      <c r="B400" s="39"/>
      <c r="C400" s="39"/>
      <c r="D400" s="40"/>
    </row>
    <row r="401">
      <c r="B401" s="39"/>
      <c r="C401" s="39"/>
      <c r="D401" s="40"/>
    </row>
    <row r="402">
      <c r="B402" s="39"/>
      <c r="C402" s="39"/>
      <c r="D402" s="40"/>
    </row>
    <row r="403">
      <c r="B403" s="39"/>
      <c r="C403" s="39"/>
      <c r="D403" s="40"/>
    </row>
    <row r="404">
      <c r="B404" s="39"/>
      <c r="C404" s="39"/>
      <c r="D404" s="40"/>
    </row>
    <row r="405">
      <c r="B405" s="39"/>
      <c r="C405" s="39"/>
      <c r="D405" s="40"/>
    </row>
    <row r="406">
      <c r="B406" s="39"/>
      <c r="C406" s="39"/>
      <c r="D406" s="40"/>
    </row>
    <row r="407">
      <c r="B407" s="39"/>
      <c r="C407" s="39"/>
      <c r="D407" s="40"/>
    </row>
    <row r="408">
      <c r="B408" s="39"/>
      <c r="C408" s="39"/>
      <c r="D408" s="40"/>
    </row>
    <row r="409">
      <c r="B409" s="39"/>
      <c r="C409" s="39"/>
      <c r="D409" s="40"/>
    </row>
    <row r="410">
      <c r="B410" s="39"/>
      <c r="C410" s="39"/>
      <c r="D410" s="40"/>
    </row>
    <row r="411">
      <c r="B411" s="39"/>
      <c r="C411" s="39"/>
      <c r="D411" s="40"/>
    </row>
    <row r="412">
      <c r="B412" s="39"/>
      <c r="C412" s="39"/>
      <c r="D412" s="40"/>
    </row>
    <row r="413">
      <c r="B413" s="39"/>
      <c r="C413" s="39"/>
      <c r="D413" s="40"/>
    </row>
    <row r="414">
      <c r="B414" s="39"/>
      <c r="C414" s="39"/>
      <c r="D414" s="40"/>
    </row>
    <row r="415">
      <c r="B415" s="39"/>
      <c r="C415" s="39"/>
      <c r="D415" s="40"/>
    </row>
    <row r="416">
      <c r="B416" s="39"/>
      <c r="C416" s="39"/>
      <c r="D416" s="40"/>
    </row>
    <row r="417">
      <c r="B417" s="39"/>
      <c r="C417" s="39"/>
      <c r="D417" s="40"/>
    </row>
    <row r="418">
      <c r="B418" s="39"/>
      <c r="C418" s="39"/>
      <c r="D418" s="40"/>
    </row>
    <row r="419">
      <c r="B419" s="39"/>
      <c r="C419" s="39"/>
      <c r="D419" s="40"/>
    </row>
    <row r="420">
      <c r="B420" s="39"/>
      <c r="C420" s="39"/>
      <c r="D420" s="40"/>
    </row>
    <row r="421">
      <c r="B421" s="39"/>
      <c r="C421" s="39"/>
      <c r="D421" s="40"/>
    </row>
    <row r="422">
      <c r="B422" s="39"/>
      <c r="C422" s="39"/>
      <c r="D422" s="40"/>
    </row>
    <row r="423">
      <c r="B423" s="39"/>
      <c r="C423" s="39"/>
      <c r="D423" s="40"/>
    </row>
    <row r="424">
      <c r="B424" s="39"/>
      <c r="C424" s="39"/>
      <c r="D424" s="40"/>
    </row>
    <row r="425">
      <c r="B425" s="39"/>
      <c r="C425" s="39"/>
      <c r="D425" s="40"/>
    </row>
    <row r="426">
      <c r="B426" s="39"/>
      <c r="C426" s="39"/>
      <c r="D426" s="40"/>
    </row>
    <row r="427">
      <c r="B427" s="39"/>
      <c r="C427" s="39"/>
      <c r="D427" s="40"/>
    </row>
    <row r="428">
      <c r="B428" s="39"/>
      <c r="C428" s="39"/>
      <c r="D428" s="40"/>
    </row>
    <row r="429">
      <c r="B429" s="39"/>
      <c r="C429" s="39"/>
      <c r="D429" s="40"/>
    </row>
    <row r="430">
      <c r="B430" s="39"/>
      <c r="C430" s="39"/>
      <c r="D430" s="40"/>
    </row>
    <row r="431">
      <c r="B431" s="39"/>
      <c r="C431" s="39"/>
      <c r="D431" s="40"/>
    </row>
    <row r="432">
      <c r="B432" s="39"/>
      <c r="C432" s="39"/>
      <c r="D432" s="40"/>
    </row>
    <row r="433">
      <c r="B433" s="39"/>
      <c r="C433" s="39"/>
      <c r="D433" s="40"/>
    </row>
    <row r="434">
      <c r="B434" s="39"/>
      <c r="C434" s="39"/>
      <c r="D434" s="40"/>
    </row>
    <row r="435">
      <c r="B435" s="39"/>
      <c r="C435" s="39"/>
      <c r="D435" s="40"/>
    </row>
    <row r="436">
      <c r="B436" s="39"/>
      <c r="C436" s="39"/>
      <c r="D436" s="40"/>
    </row>
    <row r="437">
      <c r="B437" s="39"/>
      <c r="C437" s="39"/>
      <c r="D437" s="40"/>
    </row>
    <row r="438">
      <c r="B438" s="39"/>
      <c r="C438" s="39"/>
      <c r="D438" s="40"/>
    </row>
    <row r="439">
      <c r="B439" s="39"/>
      <c r="C439" s="39"/>
      <c r="D439" s="40"/>
    </row>
    <row r="440">
      <c r="B440" s="39"/>
      <c r="C440" s="39"/>
      <c r="D440" s="40"/>
    </row>
    <row r="441">
      <c r="B441" s="39"/>
      <c r="C441" s="39"/>
      <c r="D441" s="40"/>
    </row>
    <row r="442">
      <c r="B442" s="39"/>
      <c r="C442" s="39"/>
      <c r="D442" s="40"/>
    </row>
    <row r="443">
      <c r="B443" s="39"/>
      <c r="C443" s="39"/>
      <c r="D443" s="40"/>
    </row>
    <row r="444">
      <c r="B444" s="39"/>
      <c r="C444" s="39"/>
      <c r="D444" s="40"/>
    </row>
    <row r="445">
      <c r="B445" s="39"/>
      <c r="C445" s="39"/>
      <c r="D445" s="40"/>
    </row>
    <row r="446">
      <c r="B446" s="39"/>
      <c r="C446" s="39"/>
      <c r="D446" s="40"/>
    </row>
    <row r="447">
      <c r="B447" s="39"/>
      <c r="C447" s="39"/>
      <c r="D447" s="40"/>
    </row>
    <row r="448">
      <c r="B448" s="39"/>
      <c r="C448" s="39"/>
      <c r="D448" s="40"/>
    </row>
    <row r="449">
      <c r="B449" s="39"/>
      <c r="C449" s="39"/>
      <c r="D449" s="40"/>
    </row>
    <row r="450">
      <c r="B450" s="39"/>
      <c r="C450" s="39"/>
      <c r="D450" s="40"/>
    </row>
    <row r="451">
      <c r="B451" s="39"/>
      <c r="C451" s="39"/>
      <c r="D451" s="40"/>
    </row>
    <row r="452">
      <c r="B452" s="39"/>
      <c r="C452" s="39"/>
      <c r="D452" s="40"/>
    </row>
    <row r="453">
      <c r="B453" s="39"/>
      <c r="C453" s="39"/>
      <c r="D453" s="40"/>
    </row>
    <row r="454">
      <c r="B454" s="39"/>
      <c r="C454" s="39"/>
      <c r="D454" s="40"/>
    </row>
    <row r="455">
      <c r="B455" s="39"/>
      <c r="C455" s="39"/>
      <c r="D455" s="40"/>
    </row>
    <row r="456">
      <c r="B456" s="39"/>
      <c r="C456" s="39"/>
      <c r="D456" s="40"/>
    </row>
    <row r="457">
      <c r="B457" s="39"/>
      <c r="C457" s="39"/>
      <c r="D457" s="40"/>
    </row>
    <row r="458">
      <c r="B458" s="39"/>
      <c r="C458" s="39"/>
      <c r="D458" s="40"/>
    </row>
    <row r="459">
      <c r="B459" s="39"/>
      <c r="C459" s="39"/>
      <c r="D459" s="40"/>
    </row>
    <row r="460">
      <c r="B460" s="39"/>
      <c r="C460" s="39"/>
      <c r="D460" s="40"/>
    </row>
    <row r="461">
      <c r="B461" s="39"/>
      <c r="C461" s="39"/>
      <c r="D461" s="40"/>
    </row>
    <row r="462">
      <c r="B462" s="39"/>
      <c r="C462" s="39"/>
      <c r="D462" s="40"/>
    </row>
    <row r="463">
      <c r="B463" s="39"/>
      <c r="C463" s="39"/>
      <c r="D463" s="40"/>
    </row>
    <row r="464">
      <c r="B464" s="39"/>
      <c r="C464" s="39"/>
      <c r="D464" s="40"/>
    </row>
    <row r="465">
      <c r="B465" s="39"/>
      <c r="C465" s="39"/>
      <c r="D465" s="40"/>
    </row>
    <row r="466">
      <c r="B466" s="39"/>
      <c r="C466" s="39"/>
      <c r="D466" s="40"/>
    </row>
    <row r="467">
      <c r="B467" s="39"/>
      <c r="C467" s="39"/>
      <c r="D467" s="40"/>
    </row>
    <row r="468">
      <c r="B468" s="39"/>
      <c r="C468" s="39"/>
      <c r="D468" s="40"/>
    </row>
    <row r="469">
      <c r="B469" s="39"/>
      <c r="C469" s="39"/>
      <c r="D469" s="40"/>
    </row>
    <row r="470">
      <c r="B470" s="39"/>
      <c r="C470" s="39"/>
      <c r="D470" s="40"/>
    </row>
    <row r="471">
      <c r="B471" s="39"/>
      <c r="C471" s="39"/>
      <c r="D471" s="40"/>
    </row>
    <row r="472">
      <c r="B472" s="39"/>
      <c r="C472" s="39"/>
      <c r="D472" s="40"/>
    </row>
    <row r="473">
      <c r="B473" s="39"/>
      <c r="C473" s="39"/>
      <c r="D473" s="40"/>
    </row>
    <row r="474">
      <c r="B474" s="39"/>
      <c r="C474" s="39"/>
      <c r="D474" s="40"/>
    </row>
    <row r="475">
      <c r="B475" s="39"/>
      <c r="C475" s="39"/>
      <c r="D475" s="40"/>
    </row>
    <row r="476">
      <c r="B476" s="39"/>
      <c r="C476" s="39"/>
      <c r="D476" s="40"/>
    </row>
    <row r="477">
      <c r="B477" s="39"/>
      <c r="C477" s="39"/>
      <c r="D477" s="40"/>
    </row>
    <row r="478">
      <c r="B478" s="39"/>
      <c r="C478" s="39"/>
      <c r="D478" s="40"/>
    </row>
    <row r="479">
      <c r="B479" s="39"/>
      <c r="C479" s="39"/>
      <c r="D479" s="40"/>
    </row>
    <row r="480">
      <c r="B480" s="39"/>
      <c r="C480" s="39"/>
      <c r="D480" s="40"/>
    </row>
    <row r="481">
      <c r="B481" s="39"/>
      <c r="C481" s="39"/>
      <c r="D481" s="40"/>
    </row>
    <row r="482">
      <c r="B482" s="39"/>
      <c r="C482" s="39"/>
      <c r="D482" s="40"/>
    </row>
    <row r="483">
      <c r="B483" s="39"/>
      <c r="C483" s="39"/>
      <c r="D483" s="40"/>
    </row>
    <row r="484">
      <c r="B484" s="39"/>
      <c r="C484" s="39"/>
      <c r="D484" s="40"/>
    </row>
    <row r="485">
      <c r="B485" s="39"/>
      <c r="C485" s="39"/>
      <c r="D485" s="40"/>
    </row>
    <row r="486">
      <c r="B486" s="39"/>
      <c r="C486" s="39"/>
      <c r="D486" s="40"/>
    </row>
    <row r="487">
      <c r="B487" s="39"/>
      <c r="C487" s="39"/>
      <c r="D487" s="40"/>
    </row>
    <row r="488">
      <c r="B488" s="39"/>
      <c r="C488" s="39"/>
      <c r="D488" s="40"/>
    </row>
    <row r="489">
      <c r="B489" s="39"/>
      <c r="C489" s="39"/>
      <c r="D489" s="40"/>
    </row>
    <row r="490">
      <c r="B490" s="39"/>
      <c r="C490" s="39"/>
      <c r="D490" s="40"/>
    </row>
    <row r="491">
      <c r="B491" s="39"/>
      <c r="C491" s="39"/>
      <c r="D491" s="40"/>
    </row>
    <row r="492">
      <c r="B492" s="39"/>
      <c r="C492" s="39"/>
      <c r="D492" s="40"/>
    </row>
    <row r="493">
      <c r="B493" s="39"/>
      <c r="C493" s="39"/>
      <c r="D493" s="40"/>
    </row>
    <row r="494">
      <c r="B494" s="39"/>
      <c r="C494" s="39"/>
      <c r="D494" s="40"/>
    </row>
    <row r="495">
      <c r="B495" s="39"/>
      <c r="C495" s="39"/>
      <c r="D495" s="40"/>
    </row>
    <row r="496">
      <c r="B496" s="39"/>
      <c r="C496" s="39"/>
      <c r="D496" s="40"/>
    </row>
    <row r="497">
      <c r="B497" s="39"/>
      <c r="C497" s="39"/>
      <c r="D497" s="40"/>
    </row>
    <row r="498">
      <c r="B498" s="39"/>
      <c r="C498" s="39"/>
      <c r="D498" s="40"/>
    </row>
    <row r="499">
      <c r="B499" s="39"/>
      <c r="C499" s="39"/>
      <c r="D499" s="40"/>
    </row>
    <row r="500">
      <c r="B500" s="39"/>
      <c r="C500" s="39"/>
      <c r="D500" s="40"/>
    </row>
    <row r="501">
      <c r="B501" s="39"/>
      <c r="C501" s="39"/>
      <c r="D501" s="40"/>
    </row>
    <row r="502">
      <c r="B502" s="39"/>
      <c r="C502" s="39"/>
      <c r="D502" s="40"/>
    </row>
    <row r="503">
      <c r="B503" s="39"/>
      <c r="C503" s="39"/>
      <c r="D503" s="40"/>
    </row>
    <row r="504">
      <c r="B504" s="39"/>
      <c r="C504" s="39"/>
      <c r="D504" s="40"/>
    </row>
    <row r="505">
      <c r="B505" s="39"/>
      <c r="C505" s="39"/>
      <c r="D505" s="40"/>
    </row>
    <row r="506">
      <c r="B506" s="39"/>
      <c r="C506" s="39"/>
      <c r="D506" s="40"/>
    </row>
    <row r="507">
      <c r="B507" s="39"/>
      <c r="C507" s="39"/>
      <c r="D507" s="40"/>
    </row>
    <row r="508">
      <c r="B508" s="39"/>
      <c r="C508" s="39"/>
      <c r="D508" s="40"/>
    </row>
    <row r="509">
      <c r="B509" s="39"/>
      <c r="C509" s="39"/>
      <c r="D509" s="40"/>
    </row>
    <row r="510">
      <c r="B510" s="39"/>
      <c r="C510" s="39"/>
      <c r="D510" s="40"/>
    </row>
    <row r="511">
      <c r="B511" s="39"/>
      <c r="C511" s="39"/>
      <c r="D511" s="40"/>
    </row>
    <row r="512">
      <c r="B512" s="39"/>
      <c r="C512" s="39"/>
      <c r="D512" s="40"/>
    </row>
    <row r="513">
      <c r="B513" s="39"/>
      <c r="C513" s="39"/>
      <c r="D513" s="40"/>
    </row>
    <row r="514">
      <c r="B514" s="39"/>
      <c r="C514" s="39"/>
      <c r="D514" s="40"/>
    </row>
    <row r="515">
      <c r="B515" s="39"/>
      <c r="C515" s="39"/>
      <c r="D515" s="40"/>
    </row>
    <row r="516">
      <c r="B516" s="39"/>
      <c r="C516" s="39"/>
      <c r="D516" s="40"/>
    </row>
    <row r="517">
      <c r="B517" s="39"/>
      <c r="C517" s="39"/>
      <c r="D517" s="40"/>
    </row>
    <row r="518">
      <c r="B518" s="39"/>
      <c r="C518" s="39"/>
      <c r="D518" s="40"/>
    </row>
    <row r="519">
      <c r="B519" s="39"/>
      <c r="C519" s="39"/>
      <c r="D519" s="40"/>
    </row>
    <row r="520">
      <c r="B520" s="39"/>
      <c r="C520" s="39"/>
      <c r="D520" s="40"/>
    </row>
    <row r="521">
      <c r="B521" s="39"/>
      <c r="C521" s="39"/>
      <c r="D521" s="40"/>
    </row>
    <row r="522">
      <c r="B522" s="39"/>
      <c r="C522" s="39"/>
      <c r="D522" s="40"/>
    </row>
    <row r="523">
      <c r="B523" s="39"/>
      <c r="C523" s="39"/>
      <c r="D523" s="40"/>
    </row>
    <row r="524">
      <c r="B524" s="39"/>
      <c r="C524" s="39"/>
      <c r="D524" s="40"/>
    </row>
    <row r="525">
      <c r="B525" s="39"/>
      <c r="C525" s="39"/>
      <c r="D525" s="40"/>
    </row>
    <row r="526">
      <c r="B526" s="39"/>
      <c r="C526" s="39"/>
      <c r="D526" s="40"/>
    </row>
    <row r="527">
      <c r="B527" s="39"/>
      <c r="C527" s="39"/>
      <c r="D527" s="40"/>
    </row>
    <row r="528">
      <c r="B528" s="39"/>
      <c r="C528" s="39"/>
      <c r="D528" s="40"/>
    </row>
    <row r="529">
      <c r="B529" s="39"/>
      <c r="C529" s="39"/>
      <c r="D529" s="40"/>
    </row>
    <row r="530">
      <c r="B530" s="39"/>
      <c r="C530" s="39"/>
      <c r="D530" s="40"/>
    </row>
    <row r="531">
      <c r="B531" s="39"/>
      <c r="C531" s="39"/>
      <c r="D531" s="40"/>
    </row>
    <row r="532">
      <c r="B532" s="39"/>
      <c r="C532" s="39"/>
      <c r="D532" s="40"/>
    </row>
    <row r="533">
      <c r="B533" s="39"/>
      <c r="C533" s="39"/>
      <c r="D533" s="40"/>
    </row>
    <row r="534">
      <c r="B534" s="39"/>
      <c r="C534" s="39"/>
      <c r="D534" s="40"/>
    </row>
    <row r="535">
      <c r="B535" s="39"/>
      <c r="C535" s="39"/>
      <c r="D535" s="40"/>
    </row>
    <row r="536">
      <c r="B536" s="39"/>
      <c r="C536" s="39"/>
      <c r="D536" s="40"/>
    </row>
    <row r="537">
      <c r="B537" s="39"/>
      <c r="C537" s="39"/>
      <c r="D537" s="40"/>
    </row>
    <row r="538">
      <c r="B538" s="39"/>
      <c r="C538" s="39"/>
      <c r="D538" s="40"/>
    </row>
    <row r="539">
      <c r="B539" s="39"/>
      <c r="C539" s="39"/>
      <c r="D539" s="40"/>
    </row>
    <row r="540">
      <c r="B540" s="39"/>
      <c r="C540" s="39"/>
      <c r="D540" s="40"/>
    </row>
    <row r="541">
      <c r="B541" s="39"/>
      <c r="C541" s="39"/>
      <c r="D541" s="40"/>
    </row>
    <row r="542">
      <c r="B542" s="39"/>
      <c r="C542" s="39"/>
      <c r="D542" s="40"/>
    </row>
    <row r="543">
      <c r="B543" s="39"/>
      <c r="C543" s="39"/>
      <c r="D543" s="40"/>
    </row>
    <row r="544">
      <c r="B544" s="39"/>
      <c r="C544" s="39"/>
      <c r="D544" s="40"/>
    </row>
    <row r="545">
      <c r="B545" s="39"/>
      <c r="C545" s="39"/>
      <c r="D545" s="40"/>
    </row>
    <row r="546">
      <c r="B546" s="39"/>
      <c r="C546" s="39"/>
      <c r="D546" s="40"/>
    </row>
    <row r="547">
      <c r="B547" s="39"/>
      <c r="C547" s="39"/>
      <c r="D547" s="40"/>
    </row>
    <row r="548">
      <c r="B548" s="39"/>
      <c r="C548" s="39"/>
      <c r="D548" s="40"/>
    </row>
    <row r="549">
      <c r="B549" s="39"/>
      <c r="C549" s="39"/>
      <c r="D549" s="40"/>
    </row>
    <row r="550">
      <c r="B550" s="39"/>
      <c r="C550" s="39"/>
      <c r="D550" s="40"/>
    </row>
    <row r="551">
      <c r="B551" s="39"/>
      <c r="C551" s="39"/>
      <c r="D551" s="40"/>
    </row>
    <row r="552">
      <c r="B552" s="39"/>
      <c r="C552" s="39"/>
      <c r="D552" s="40"/>
    </row>
    <row r="553">
      <c r="B553" s="39"/>
      <c r="C553" s="39"/>
      <c r="D553" s="40"/>
    </row>
    <row r="554">
      <c r="B554" s="39"/>
      <c r="C554" s="39"/>
      <c r="D554" s="40"/>
    </row>
    <row r="555">
      <c r="B555" s="39"/>
      <c r="C555" s="39"/>
      <c r="D555" s="40"/>
    </row>
    <row r="556">
      <c r="B556" s="39"/>
      <c r="C556" s="39"/>
      <c r="D556" s="40"/>
    </row>
    <row r="557">
      <c r="B557" s="39"/>
      <c r="C557" s="39"/>
      <c r="D557" s="40"/>
    </row>
    <row r="558">
      <c r="B558" s="39"/>
      <c r="C558" s="39"/>
      <c r="D558" s="40"/>
    </row>
    <row r="559">
      <c r="B559" s="39"/>
      <c r="C559" s="39"/>
      <c r="D559" s="40"/>
    </row>
    <row r="560">
      <c r="B560" s="39"/>
      <c r="C560" s="39"/>
      <c r="D560" s="40"/>
    </row>
    <row r="561">
      <c r="B561" s="39"/>
      <c r="C561" s="39"/>
      <c r="D561" s="40"/>
    </row>
    <row r="562">
      <c r="B562" s="39"/>
      <c r="C562" s="39"/>
      <c r="D562" s="40"/>
    </row>
    <row r="563">
      <c r="B563" s="39"/>
      <c r="C563" s="39"/>
      <c r="D563" s="40"/>
    </row>
    <row r="564">
      <c r="B564" s="39"/>
      <c r="C564" s="39"/>
      <c r="D564" s="40"/>
    </row>
    <row r="565">
      <c r="B565" s="39"/>
      <c r="C565" s="39"/>
      <c r="D565" s="40"/>
    </row>
    <row r="566">
      <c r="B566" s="39"/>
      <c r="C566" s="39"/>
      <c r="D566" s="40"/>
    </row>
    <row r="567">
      <c r="B567" s="39"/>
      <c r="C567" s="39"/>
      <c r="D567" s="40"/>
    </row>
    <row r="568">
      <c r="B568" s="39"/>
      <c r="C568" s="39"/>
      <c r="D568" s="40"/>
    </row>
    <row r="569">
      <c r="B569" s="39"/>
      <c r="C569" s="39"/>
      <c r="D569" s="40"/>
    </row>
    <row r="570">
      <c r="B570" s="39"/>
      <c r="C570" s="39"/>
      <c r="D570" s="40"/>
    </row>
    <row r="571">
      <c r="B571" s="39"/>
      <c r="C571" s="39"/>
      <c r="D571" s="40"/>
    </row>
    <row r="572">
      <c r="B572" s="39"/>
      <c r="C572" s="39"/>
      <c r="D572" s="40"/>
    </row>
    <row r="573">
      <c r="B573" s="39"/>
      <c r="C573" s="39"/>
      <c r="D573" s="40"/>
    </row>
    <row r="574">
      <c r="B574" s="39"/>
      <c r="C574" s="39"/>
      <c r="D574" s="40"/>
    </row>
    <row r="575">
      <c r="B575" s="39"/>
      <c r="C575" s="39"/>
      <c r="D575" s="40"/>
    </row>
    <row r="576">
      <c r="B576" s="39"/>
      <c r="C576" s="39"/>
      <c r="D576" s="40"/>
    </row>
    <row r="577">
      <c r="B577" s="39"/>
      <c r="C577" s="39"/>
      <c r="D577" s="40"/>
    </row>
    <row r="578">
      <c r="B578" s="39"/>
      <c r="C578" s="39"/>
      <c r="D578" s="40"/>
    </row>
    <row r="579">
      <c r="B579" s="39"/>
      <c r="C579" s="39"/>
      <c r="D579" s="40"/>
    </row>
    <row r="580">
      <c r="B580" s="39"/>
      <c r="C580" s="39"/>
      <c r="D580" s="40"/>
    </row>
    <row r="581">
      <c r="B581" s="39"/>
      <c r="C581" s="39"/>
      <c r="D581" s="40"/>
    </row>
    <row r="582">
      <c r="B582" s="39"/>
      <c r="C582" s="39"/>
      <c r="D582" s="40"/>
    </row>
    <row r="583">
      <c r="B583" s="39"/>
      <c r="C583" s="39"/>
      <c r="D583" s="40"/>
    </row>
    <row r="584">
      <c r="B584" s="39"/>
      <c r="C584" s="39"/>
      <c r="D584" s="40"/>
    </row>
    <row r="585">
      <c r="B585" s="39"/>
      <c r="C585" s="39"/>
      <c r="D585" s="40"/>
    </row>
    <row r="586">
      <c r="B586" s="39"/>
      <c r="C586" s="39"/>
      <c r="D586" s="40"/>
    </row>
    <row r="587">
      <c r="B587" s="39"/>
      <c r="C587" s="39"/>
      <c r="D587" s="40"/>
    </row>
    <row r="588">
      <c r="B588" s="39"/>
      <c r="C588" s="39"/>
      <c r="D588" s="40"/>
    </row>
    <row r="589">
      <c r="B589" s="39"/>
      <c r="C589" s="39"/>
      <c r="D589" s="40"/>
    </row>
    <row r="590">
      <c r="B590" s="39"/>
      <c r="C590" s="39"/>
      <c r="D590" s="40"/>
    </row>
    <row r="591">
      <c r="B591" s="39"/>
      <c r="C591" s="39"/>
      <c r="D591" s="40"/>
    </row>
    <row r="592">
      <c r="B592" s="39"/>
      <c r="C592" s="39"/>
      <c r="D592" s="40"/>
    </row>
    <row r="593">
      <c r="B593" s="39"/>
      <c r="C593" s="39"/>
      <c r="D593" s="40"/>
    </row>
    <row r="594">
      <c r="B594" s="39"/>
      <c r="C594" s="39"/>
      <c r="D594" s="40"/>
    </row>
    <row r="595">
      <c r="B595" s="39"/>
      <c r="C595" s="39"/>
      <c r="D595" s="40"/>
    </row>
    <row r="596">
      <c r="B596" s="39"/>
      <c r="C596" s="39"/>
      <c r="D596" s="40"/>
    </row>
    <row r="597">
      <c r="B597" s="39"/>
      <c r="C597" s="39"/>
      <c r="D597" s="40"/>
    </row>
    <row r="598">
      <c r="B598" s="39"/>
      <c r="C598" s="39"/>
      <c r="D598" s="40"/>
    </row>
    <row r="599">
      <c r="B599" s="39"/>
      <c r="C599" s="39"/>
      <c r="D599" s="40"/>
    </row>
    <row r="600">
      <c r="B600" s="39"/>
      <c r="C600" s="39"/>
      <c r="D600" s="40"/>
    </row>
    <row r="601">
      <c r="B601" s="39"/>
      <c r="C601" s="39"/>
      <c r="D601" s="40"/>
    </row>
    <row r="602">
      <c r="B602" s="39"/>
      <c r="C602" s="39"/>
      <c r="D602" s="40"/>
    </row>
    <row r="603">
      <c r="B603" s="39"/>
      <c r="C603" s="39"/>
      <c r="D603" s="40"/>
    </row>
    <row r="604">
      <c r="B604" s="39"/>
      <c r="C604" s="39"/>
      <c r="D604" s="40"/>
    </row>
    <row r="605">
      <c r="B605" s="39"/>
      <c r="C605" s="39"/>
      <c r="D605" s="40"/>
    </row>
    <row r="606">
      <c r="B606" s="39"/>
      <c r="C606" s="39"/>
      <c r="D606" s="40"/>
    </row>
    <row r="607">
      <c r="B607" s="39"/>
      <c r="C607" s="39"/>
      <c r="D607" s="40"/>
    </row>
    <row r="608">
      <c r="B608" s="39"/>
      <c r="C608" s="39"/>
      <c r="D608" s="40"/>
    </row>
    <row r="609">
      <c r="B609" s="39"/>
      <c r="C609" s="39"/>
      <c r="D609" s="40"/>
    </row>
    <row r="610">
      <c r="B610" s="39"/>
      <c r="C610" s="39"/>
      <c r="D610" s="40"/>
    </row>
    <row r="611">
      <c r="B611" s="39"/>
      <c r="C611" s="39"/>
      <c r="D611" s="40"/>
    </row>
    <row r="612">
      <c r="B612" s="39"/>
      <c r="C612" s="39"/>
      <c r="D612" s="40"/>
    </row>
    <row r="613">
      <c r="B613" s="39"/>
      <c r="C613" s="39"/>
      <c r="D613" s="40"/>
    </row>
    <row r="614">
      <c r="B614" s="39"/>
      <c r="C614" s="39"/>
      <c r="D614" s="40"/>
    </row>
    <row r="615">
      <c r="B615" s="39"/>
      <c r="C615" s="39"/>
      <c r="D615" s="40"/>
    </row>
    <row r="616">
      <c r="B616" s="39"/>
      <c r="C616" s="39"/>
      <c r="D616" s="40"/>
    </row>
    <row r="617">
      <c r="B617" s="39"/>
      <c r="C617" s="39"/>
      <c r="D617" s="40"/>
    </row>
    <row r="618">
      <c r="B618" s="39"/>
      <c r="C618" s="39"/>
      <c r="D618" s="40"/>
    </row>
    <row r="619">
      <c r="B619" s="39"/>
      <c r="C619" s="39"/>
      <c r="D619" s="40"/>
    </row>
    <row r="620">
      <c r="B620" s="39"/>
      <c r="C620" s="39"/>
      <c r="D620" s="40"/>
    </row>
    <row r="621">
      <c r="B621" s="39"/>
      <c r="C621" s="39"/>
      <c r="D621" s="40"/>
    </row>
    <row r="622">
      <c r="B622" s="39"/>
      <c r="C622" s="39"/>
      <c r="D622" s="40"/>
    </row>
    <row r="623">
      <c r="B623" s="39"/>
      <c r="C623" s="39"/>
      <c r="D623" s="40"/>
    </row>
    <row r="624">
      <c r="B624" s="39"/>
      <c r="C624" s="39"/>
      <c r="D624" s="40"/>
    </row>
    <row r="625">
      <c r="B625" s="39"/>
      <c r="C625" s="39"/>
      <c r="D625" s="40"/>
    </row>
    <row r="626">
      <c r="B626" s="39"/>
      <c r="C626" s="39"/>
      <c r="D626" s="40"/>
    </row>
    <row r="627">
      <c r="B627" s="39"/>
      <c r="C627" s="39"/>
      <c r="D627" s="40"/>
    </row>
    <row r="628">
      <c r="B628" s="39"/>
      <c r="C628" s="39"/>
      <c r="D628" s="40"/>
    </row>
    <row r="629">
      <c r="B629" s="39"/>
      <c r="C629" s="39"/>
      <c r="D629" s="40"/>
    </row>
    <row r="630">
      <c r="B630" s="39"/>
      <c r="C630" s="39"/>
      <c r="D630" s="40"/>
    </row>
    <row r="631">
      <c r="B631" s="39"/>
      <c r="C631" s="39"/>
      <c r="D631" s="40"/>
    </row>
    <row r="632">
      <c r="B632" s="39"/>
      <c r="C632" s="39"/>
      <c r="D632" s="40"/>
    </row>
    <row r="633">
      <c r="B633" s="39"/>
      <c r="C633" s="39"/>
      <c r="D633" s="40"/>
    </row>
    <row r="634">
      <c r="B634" s="39"/>
      <c r="C634" s="39"/>
      <c r="D634" s="40"/>
    </row>
    <row r="635">
      <c r="B635" s="39"/>
      <c r="C635" s="39"/>
      <c r="D635" s="40"/>
    </row>
    <row r="636">
      <c r="B636" s="39"/>
      <c r="C636" s="39"/>
      <c r="D636" s="40"/>
    </row>
    <row r="637">
      <c r="B637" s="39"/>
      <c r="C637" s="39"/>
      <c r="D637" s="40"/>
    </row>
    <row r="638">
      <c r="B638" s="39"/>
      <c r="C638" s="39"/>
      <c r="D638" s="40"/>
    </row>
    <row r="639">
      <c r="B639" s="39"/>
      <c r="C639" s="39"/>
      <c r="D639" s="40"/>
    </row>
    <row r="640">
      <c r="B640" s="39"/>
      <c r="C640" s="39"/>
      <c r="D640" s="40"/>
    </row>
    <row r="641">
      <c r="B641" s="39"/>
      <c r="C641" s="39"/>
      <c r="D641" s="40"/>
    </row>
    <row r="642">
      <c r="B642" s="39"/>
      <c r="C642" s="39"/>
      <c r="D642" s="40"/>
    </row>
    <row r="643">
      <c r="B643" s="39"/>
      <c r="C643" s="39"/>
      <c r="D643" s="40"/>
    </row>
    <row r="644">
      <c r="B644" s="39"/>
      <c r="C644" s="39"/>
      <c r="D644" s="40"/>
    </row>
    <row r="645">
      <c r="B645" s="39"/>
      <c r="C645" s="39"/>
      <c r="D645" s="40"/>
    </row>
    <row r="646">
      <c r="B646" s="39"/>
      <c r="C646" s="39"/>
      <c r="D646" s="40"/>
    </row>
    <row r="647">
      <c r="B647" s="39"/>
      <c r="C647" s="39"/>
      <c r="D647" s="40"/>
    </row>
    <row r="648">
      <c r="B648" s="39"/>
      <c r="C648" s="39"/>
      <c r="D648" s="40"/>
    </row>
    <row r="649">
      <c r="B649" s="39"/>
      <c r="C649" s="39"/>
      <c r="D649" s="40"/>
    </row>
    <row r="650">
      <c r="B650" s="39"/>
      <c r="C650" s="39"/>
      <c r="D650" s="40"/>
    </row>
    <row r="651">
      <c r="B651" s="39"/>
      <c r="C651" s="39"/>
      <c r="D651" s="40"/>
    </row>
    <row r="652">
      <c r="B652" s="39"/>
      <c r="C652" s="39"/>
      <c r="D652" s="40"/>
    </row>
    <row r="653">
      <c r="B653" s="39"/>
      <c r="C653" s="39"/>
      <c r="D653" s="40"/>
    </row>
    <row r="654">
      <c r="B654" s="39"/>
      <c r="C654" s="39"/>
      <c r="D654" s="40"/>
    </row>
    <row r="655">
      <c r="B655" s="39"/>
      <c r="C655" s="39"/>
      <c r="D655" s="40"/>
    </row>
    <row r="656">
      <c r="B656" s="39"/>
      <c r="C656" s="39"/>
      <c r="D656" s="40"/>
    </row>
    <row r="657">
      <c r="B657" s="39"/>
      <c r="C657" s="39"/>
      <c r="D657" s="40"/>
    </row>
    <row r="658">
      <c r="B658" s="39"/>
      <c r="C658" s="39"/>
      <c r="D658" s="40"/>
    </row>
    <row r="659">
      <c r="B659" s="39"/>
      <c r="C659" s="39"/>
      <c r="D659" s="40"/>
    </row>
    <row r="660">
      <c r="B660" s="39"/>
      <c r="C660" s="39"/>
      <c r="D660" s="40"/>
    </row>
    <row r="661">
      <c r="B661" s="39"/>
      <c r="C661" s="39"/>
      <c r="D661" s="40"/>
    </row>
    <row r="662">
      <c r="B662" s="39"/>
      <c r="C662" s="39"/>
      <c r="D662" s="40"/>
    </row>
    <row r="663">
      <c r="B663" s="39"/>
      <c r="C663" s="39"/>
      <c r="D663" s="40"/>
    </row>
    <row r="664">
      <c r="B664" s="39"/>
      <c r="C664" s="39"/>
      <c r="D664" s="40"/>
    </row>
    <row r="665">
      <c r="B665" s="39"/>
      <c r="C665" s="39"/>
      <c r="D665" s="40"/>
    </row>
    <row r="666">
      <c r="B666" s="39"/>
      <c r="C666" s="39"/>
      <c r="D666" s="40"/>
    </row>
    <row r="667">
      <c r="B667" s="39"/>
      <c r="C667" s="39"/>
      <c r="D667" s="40"/>
    </row>
    <row r="668">
      <c r="B668" s="39"/>
      <c r="C668" s="39"/>
      <c r="D668" s="40"/>
    </row>
    <row r="669">
      <c r="B669" s="39"/>
      <c r="C669" s="39"/>
      <c r="D669" s="40"/>
    </row>
    <row r="670">
      <c r="B670" s="39"/>
      <c r="C670" s="39"/>
      <c r="D670" s="40"/>
    </row>
    <row r="671">
      <c r="B671" s="39"/>
      <c r="C671" s="39"/>
      <c r="D671" s="40"/>
    </row>
    <row r="672">
      <c r="B672" s="39"/>
      <c r="C672" s="39"/>
      <c r="D672" s="40"/>
    </row>
    <row r="673">
      <c r="B673" s="39"/>
      <c r="C673" s="39"/>
      <c r="D673" s="40"/>
    </row>
    <row r="674">
      <c r="B674" s="39"/>
      <c r="C674" s="39"/>
      <c r="D674" s="40"/>
    </row>
    <row r="675">
      <c r="B675" s="39"/>
      <c r="C675" s="39"/>
      <c r="D675" s="40"/>
    </row>
    <row r="676">
      <c r="B676" s="39"/>
      <c r="C676" s="39"/>
      <c r="D676" s="40"/>
    </row>
    <row r="677">
      <c r="B677" s="39"/>
      <c r="C677" s="39"/>
      <c r="D677" s="40"/>
    </row>
    <row r="678">
      <c r="B678" s="39"/>
      <c r="C678" s="39"/>
      <c r="D678" s="40"/>
    </row>
    <row r="679">
      <c r="B679" s="39"/>
      <c r="C679" s="39"/>
      <c r="D679" s="40"/>
    </row>
    <row r="680">
      <c r="B680" s="39"/>
      <c r="C680" s="39"/>
      <c r="D680" s="40"/>
    </row>
    <row r="681">
      <c r="B681" s="39"/>
      <c r="C681" s="39"/>
      <c r="D681" s="40"/>
    </row>
    <row r="682">
      <c r="B682" s="39"/>
      <c r="C682" s="39"/>
      <c r="D682" s="40"/>
    </row>
    <row r="683">
      <c r="B683" s="39"/>
      <c r="C683" s="39"/>
      <c r="D683" s="40"/>
    </row>
    <row r="684">
      <c r="B684" s="39"/>
      <c r="C684" s="39"/>
      <c r="D684" s="40"/>
    </row>
    <row r="685">
      <c r="B685" s="39"/>
      <c r="C685" s="39"/>
      <c r="D685" s="40"/>
    </row>
    <row r="686">
      <c r="B686" s="39"/>
      <c r="C686" s="39"/>
      <c r="D686" s="40"/>
    </row>
    <row r="687">
      <c r="B687" s="39"/>
      <c r="C687" s="39"/>
      <c r="D687" s="40"/>
    </row>
    <row r="688">
      <c r="B688" s="39"/>
      <c r="C688" s="39"/>
      <c r="D688" s="40"/>
    </row>
    <row r="689">
      <c r="B689" s="39"/>
      <c r="C689" s="39"/>
      <c r="D689" s="40"/>
    </row>
    <row r="690">
      <c r="B690" s="39"/>
      <c r="C690" s="39"/>
      <c r="D690" s="40"/>
    </row>
    <row r="691">
      <c r="B691" s="39"/>
      <c r="C691" s="39"/>
      <c r="D691" s="40"/>
    </row>
    <row r="692">
      <c r="B692" s="39"/>
      <c r="C692" s="39"/>
      <c r="D692" s="40"/>
    </row>
    <row r="693">
      <c r="B693" s="39"/>
      <c r="C693" s="39"/>
      <c r="D693" s="40"/>
    </row>
    <row r="694">
      <c r="B694" s="39"/>
      <c r="C694" s="39"/>
      <c r="D694" s="40"/>
    </row>
    <row r="695">
      <c r="B695" s="39"/>
      <c r="C695" s="39"/>
      <c r="D695" s="40"/>
    </row>
    <row r="696">
      <c r="B696" s="39"/>
      <c r="C696" s="39"/>
      <c r="D696" s="40"/>
    </row>
    <row r="697">
      <c r="B697" s="39"/>
      <c r="C697" s="39"/>
      <c r="D697" s="40"/>
    </row>
    <row r="698">
      <c r="B698" s="39"/>
      <c r="C698" s="39"/>
      <c r="D698" s="40"/>
    </row>
    <row r="699">
      <c r="B699" s="39"/>
      <c r="C699" s="39"/>
      <c r="D699" s="40"/>
    </row>
    <row r="700">
      <c r="B700" s="39"/>
      <c r="C700" s="39"/>
      <c r="D700" s="40"/>
    </row>
    <row r="701">
      <c r="B701" s="39"/>
      <c r="C701" s="39"/>
      <c r="D701" s="40"/>
    </row>
    <row r="702">
      <c r="B702" s="39"/>
      <c r="C702" s="39"/>
      <c r="D702" s="40"/>
    </row>
    <row r="703">
      <c r="B703" s="39"/>
      <c r="C703" s="39"/>
      <c r="D703" s="40"/>
    </row>
    <row r="704">
      <c r="B704" s="39"/>
      <c r="C704" s="39"/>
      <c r="D704" s="40"/>
    </row>
    <row r="705">
      <c r="B705" s="39"/>
      <c r="C705" s="39"/>
      <c r="D705" s="40"/>
    </row>
    <row r="706">
      <c r="B706" s="39"/>
      <c r="C706" s="39"/>
      <c r="D706" s="40"/>
    </row>
    <row r="707">
      <c r="B707" s="39"/>
      <c r="C707" s="39"/>
      <c r="D707" s="40"/>
    </row>
    <row r="708">
      <c r="B708" s="39"/>
      <c r="C708" s="39"/>
      <c r="D708" s="40"/>
    </row>
    <row r="709">
      <c r="B709" s="39"/>
      <c r="C709" s="39"/>
      <c r="D709" s="40"/>
    </row>
    <row r="710">
      <c r="B710" s="39"/>
      <c r="C710" s="39"/>
      <c r="D710" s="40"/>
    </row>
    <row r="711">
      <c r="B711" s="39"/>
      <c r="C711" s="39"/>
      <c r="D711" s="40"/>
    </row>
    <row r="712">
      <c r="B712" s="39"/>
      <c r="C712" s="39"/>
      <c r="D712" s="40"/>
    </row>
    <row r="713">
      <c r="B713" s="39"/>
      <c r="C713" s="39"/>
      <c r="D713" s="40"/>
    </row>
    <row r="714">
      <c r="B714" s="39"/>
      <c r="C714" s="39"/>
      <c r="D714" s="40"/>
    </row>
    <row r="715">
      <c r="B715" s="39"/>
      <c r="C715" s="39"/>
      <c r="D715" s="40"/>
    </row>
    <row r="716">
      <c r="B716" s="39"/>
      <c r="C716" s="39"/>
      <c r="D716" s="40"/>
    </row>
    <row r="717">
      <c r="B717" s="39"/>
      <c r="C717" s="39"/>
      <c r="D717" s="40"/>
    </row>
    <row r="718">
      <c r="B718" s="39"/>
      <c r="C718" s="39"/>
      <c r="D718" s="40"/>
    </row>
    <row r="719">
      <c r="B719" s="39"/>
      <c r="C719" s="39"/>
      <c r="D719" s="40"/>
    </row>
    <row r="720">
      <c r="B720" s="39"/>
      <c r="C720" s="39"/>
      <c r="D720" s="40"/>
    </row>
    <row r="721">
      <c r="B721" s="39"/>
      <c r="C721" s="39"/>
      <c r="D721" s="40"/>
    </row>
    <row r="722">
      <c r="B722" s="39"/>
      <c r="C722" s="39"/>
      <c r="D722" s="40"/>
    </row>
    <row r="723">
      <c r="B723" s="39"/>
      <c r="C723" s="39"/>
      <c r="D723" s="40"/>
    </row>
    <row r="724">
      <c r="B724" s="39"/>
      <c r="C724" s="39"/>
      <c r="D724" s="40"/>
    </row>
    <row r="725">
      <c r="B725" s="39"/>
      <c r="C725" s="39"/>
      <c r="D725" s="40"/>
    </row>
    <row r="726">
      <c r="B726" s="39"/>
      <c r="C726" s="39"/>
      <c r="D726" s="40"/>
    </row>
    <row r="727">
      <c r="B727" s="39"/>
      <c r="C727" s="39"/>
      <c r="D727" s="40"/>
    </row>
    <row r="728">
      <c r="B728" s="39"/>
      <c r="C728" s="39"/>
      <c r="D728" s="40"/>
    </row>
    <row r="729">
      <c r="B729" s="39"/>
      <c r="C729" s="39"/>
      <c r="D729" s="40"/>
    </row>
    <row r="730">
      <c r="B730" s="39"/>
      <c r="C730" s="39"/>
      <c r="D730" s="40"/>
    </row>
    <row r="731">
      <c r="B731" s="39"/>
      <c r="C731" s="39"/>
      <c r="D731" s="40"/>
    </row>
    <row r="732">
      <c r="B732" s="39"/>
      <c r="C732" s="39"/>
      <c r="D732" s="40"/>
    </row>
    <row r="733">
      <c r="B733" s="39"/>
      <c r="C733" s="39"/>
      <c r="D733" s="40"/>
    </row>
    <row r="734">
      <c r="B734" s="39"/>
      <c r="C734" s="39"/>
      <c r="D734" s="40"/>
    </row>
    <row r="735">
      <c r="B735" s="39"/>
      <c r="C735" s="39"/>
      <c r="D735" s="40"/>
    </row>
    <row r="736">
      <c r="B736" s="39"/>
      <c r="C736" s="39"/>
      <c r="D736" s="40"/>
    </row>
    <row r="737">
      <c r="B737" s="39"/>
      <c r="C737" s="39"/>
      <c r="D737" s="40"/>
    </row>
    <row r="738">
      <c r="B738" s="39"/>
      <c r="C738" s="39"/>
      <c r="D738" s="40"/>
    </row>
    <row r="739">
      <c r="B739" s="39"/>
      <c r="C739" s="39"/>
      <c r="D739" s="40"/>
    </row>
    <row r="740">
      <c r="B740" s="39"/>
      <c r="C740" s="39"/>
      <c r="D740" s="40"/>
    </row>
    <row r="741">
      <c r="B741" s="39"/>
      <c r="C741" s="39"/>
      <c r="D741" s="40"/>
    </row>
    <row r="742">
      <c r="B742" s="39"/>
      <c r="C742" s="39"/>
      <c r="D742" s="40"/>
    </row>
    <row r="743">
      <c r="B743" s="39"/>
      <c r="C743" s="39"/>
      <c r="D743" s="40"/>
    </row>
    <row r="744">
      <c r="B744" s="39"/>
      <c r="C744" s="39"/>
      <c r="D744" s="40"/>
    </row>
    <row r="745">
      <c r="B745" s="39"/>
      <c r="C745" s="39"/>
      <c r="D745" s="40"/>
    </row>
    <row r="746">
      <c r="B746" s="39"/>
      <c r="C746" s="39"/>
      <c r="D746" s="40"/>
    </row>
    <row r="747">
      <c r="B747" s="39"/>
      <c r="C747" s="39"/>
      <c r="D747" s="40"/>
    </row>
    <row r="748">
      <c r="B748" s="39"/>
      <c r="C748" s="39"/>
      <c r="D748" s="40"/>
    </row>
    <row r="749">
      <c r="B749" s="39"/>
      <c r="C749" s="39"/>
      <c r="D749" s="40"/>
    </row>
    <row r="750">
      <c r="B750" s="39"/>
      <c r="C750" s="39"/>
      <c r="D750" s="40"/>
    </row>
    <row r="751">
      <c r="B751" s="39"/>
      <c r="C751" s="39"/>
      <c r="D751" s="40"/>
    </row>
    <row r="752">
      <c r="B752" s="39"/>
      <c r="C752" s="39"/>
      <c r="D752" s="40"/>
    </row>
    <row r="753">
      <c r="B753" s="39"/>
      <c r="C753" s="39"/>
      <c r="D753" s="40"/>
    </row>
    <row r="754">
      <c r="B754" s="39"/>
      <c r="C754" s="39"/>
      <c r="D754" s="40"/>
    </row>
    <row r="755">
      <c r="B755" s="39"/>
      <c r="C755" s="39"/>
      <c r="D755" s="40"/>
    </row>
    <row r="756">
      <c r="B756" s="39"/>
      <c r="C756" s="39"/>
      <c r="D756" s="40"/>
    </row>
    <row r="757">
      <c r="B757" s="39"/>
      <c r="C757" s="39"/>
      <c r="D757" s="40"/>
    </row>
    <row r="758">
      <c r="B758" s="39"/>
      <c r="C758" s="39"/>
      <c r="D758" s="40"/>
    </row>
    <row r="759">
      <c r="B759" s="39"/>
      <c r="C759" s="39"/>
      <c r="D759" s="40"/>
    </row>
    <row r="760">
      <c r="B760" s="39"/>
      <c r="C760" s="39"/>
      <c r="D760" s="40"/>
    </row>
    <row r="761">
      <c r="B761" s="39"/>
      <c r="C761" s="39"/>
      <c r="D761" s="40"/>
    </row>
    <row r="762">
      <c r="B762" s="39"/>
      <c r="C762" s="39"/>
      <c r="D762" s="40"/>
    </row>
    <row r="763">
      <c r="B763" s="39"/>
      <c r="C763" s="39"/>
      <c r="D763" s="40"/>
    </row>
    <row r="764">
      <c r="B764" s="39"/>
      <c r="C764" s="39"/>
      <c r="D764" s="40"/>
    </row>
    <row r="765">
      <c r="B765" s="39"/>
      <c r="C765" s="39"/>
      <c r="D765" s="40"/>
    </row>
    <row r="766">
      <c r="B766" s="39"/>
      <c r="C766" s="39"/>
      <c r="D766" s="40"/>
    </row>
    <row r="767">
      <c r="B767" s="39"/>
      <c r="C767" s="39"/>
      <c r="D767" s="40"/>
    </row>
    <row r="768">
      <c r="B768" s="39"/>
      <c r="C768" s="39"/>
      <c r="D768" s="40"/>
    </row>
    <row r="769">
      <c r="B769" s="39"/>
      <c r="C769" s="39"/>
      <c r="D769" s="40"/>
    </row>
    <row r="770">
      <c r="B770" s="39"/>
      <c r="C770" s="39"/>
      <c r="D770" s="40"/>
    </row>
    <row r="771">
      <c r="B771" s="39"/>
      <c r="C771" s="39"/>
      <c r="D771" s="40"/>
    </row>
    <row r="772">
      <c r="B772" s="39"/>
      <c r="C772" s="39"/>
      <c r="D772" s="40"/>
    </row>
    <row r="773">
      <c r="B773" s="39"/>
      <c r="C773" s="39"/>
      <c r="D773" s="40"/>
    </row>
    <row r="774">
      <c r="B774" s="39"/>
      <c r="C774" s="39"/>
      <c r="D774" s="40"/>
    </row>
    <row r="775">
      <c r="B775" s="39"/>
      <c r="C775" s="39"/>
      <c r="D775" s="40"/>
    </row>
    <row r="776">
      <c r="B776" s="39"/>
      <c r="C776" s="39"/>
      <c r="D776" s="40"/>
    </row>
    <row r="777">
      <c r="B777" s="39"/>
      <c r="C777" s="39"/>
      <c r="D777" s="40"/>
    </row>
    <row r="778">
      <c r="B778" s="39"/>
      <c r="C778" s="39"/>
      <c r="D778" s="40"/>
    </row>
    <row r="779">
      <c r="B779" s="39"/>
      <c r="C779" s="39"/>
      <c r="D779" s="40"/>
    </row>
    <row r="780">
      <c r="B780" s="39"/>
      <c r="C780" s="39"/>
      <c r="D780" s="40"/>
    </row>
    <row r="781">
      <c r="B781" s="39"/>
      <c r="C781" s="39"/>
      <c r="D781" s="40"/>
    </row>
    <row r="782">
      <c r="B782" s="39"/>
      <c r="C782" s="39"/>
      <c r="D782" s="40"/>
    </row>
    <row r="783">
      <c r="B783" s="39"/>
      <c r="C783" s="39"/>
      <c r="D783" s="40"/>
    </row>
    <row r="784">
      <c r="B784" s="39"/>
      <c r="C784" s="39"/>
      <c r="D784" s="40"/>
    </row>
    <row r="785">
      <c r="B785" s="39"/>
      <c r="C785" s="39"/>
      <c r="D785" s="40"/>
    </row>
    <row r="786">
      <c r="B786" s="39"/>
      <c r="C786" s="39"/>
      <c r="D786" s="40"/>
    </row>
    <row r="787">
      <c r="B787" s="39"/>
      <c r="C787" s="39"/>
      <c r="D787" s="40"/>
    </row>
    <row r="788">
      <c r="B788" s="39"/>
      <c r="C788" s="39"/>
      <c r="D788" s="40"/>
    </row>
    <row r="789">
      <c r="B789" s="39"/>
      <c r="C789" s="39"/>
      <c r="D789" s="40"/>
    </row>
    <row r="790">
      <c r="B790" s="39"/>
      <c r="C790" s="39"/>
      <c r="D790" s="40"/>
    </row>
    <row r="791">
      <c r="B791" s="39"/>
      <c r="C791" s="39"/>
      <c r="D791" s="40"/>
    </row>
    <row r="792">
      <c r="B792" s="39"/>
      <c r="C792" s="39"/>
      <c r="D792" s="40"/>
    </row>
    <row r="793">
      <c r="B793" s="39"/>
      <c r="C793" s="39"/>
      <c r="D793" s="40"/>
    </row>
    <row r="794">
      <c r="B794" s="39"/>
      <c r="C794" s="39"/>
      <c r="D794" s="40"/>
    </row>
    <row r="795">
      <c r="B795" s="39"/>
      <c r="C795" s="39"/>
      <c r="D795" s="40"/>
    </row>
    <row r="796">
      <c r="B796" s="39"/>
      <c r="C796" s="39"/>
      <c r="D796" s="40"/>
    </row>
    <row r="797">
      <c r="B797" s="39"/>
      <c r="C797" s="39"/>
      <c r="D797" s="40"/>
    </row>
    <row r="798">
      <c r="B798" s="39"/>
      <c r="C798" s="39"/>
      <c r="D798" s="40"/>
    </row>
    <row r="799">
      <c r="B799" s="39"/>
      <c r="C799" s="39"/>
      <c r="D799" s="40"/>
    </row>
    <row r="800">
      <c r="B800" s="39"/>
      <c r="C800" s="39"/>
      <c r="D800" s="40"/>
    </row>
    <row r="801">
      <c r="B801" s="39"/>
      <c r="C801" s="39"/>
      <c r="D801" s="40"/>
    </row>
    <row r="802">
      <c r="B802" s="39"/>
      <c r="C802" s="39"/>
      <c r="D802" s="40"/>
    </row>
    <row r="803">
      <c r="B803" s="39"/>
      <c r="C803" s="39"/>
      <c r="D803" s="40"/>
    </row>
    <row r="804">
      <c r="B804" s="39"/>
      <c r="C804" s="39"/>
      <c r="D804" s="40"/>
    </row>
    <row r="805">
      <c r="B805" s="39"/>
      <c r="C805" s="39"/>
      <c r="D805" s="40"/>
    </row>
    <row r="806">
      <c r="B806" s="39"/>
      <c r="C806" s="39"/>
      <c r="D806" s="40"/>
    </row>
    <row r="807">
      <c r="B807" s="39"/>
      <c r="C807" s="39"/>
      <c r="D807" s="40"/>
    </row>
    <row r="808">
      <c r="B808" s="39"/>
      <c r="C808" s="39"/>
      <c r="D808" s="40"/>
    </row>
    <row r="809">
      <c r="B809" s="39"/>
      <c r="C809" s="39"/>
      <c r="D809" s="40"/>
    </row>
    <row r="810">
      <c r="B810" s="39"/>
      <c r="C810" s="39"/>
      <c r="D810" s="40"/>
    </row>
    <row r="811">
      <c r="B811" s="39"/>
      <c r="C811" s="39"/>
      <c r="D811" s="40"/>
    </row>
    <row r="812">
      <c r="B812" s="39"/>
      <c r="C812" s="39"/>
      <c r="D812" s="40"/>
    </row>
    <row r="813">
      <c r="B813" s="39"/>
      <c r="C813" s="39"/>
      <c r="D813" s="40"/>
    </row>
    <row r="814">
      <c r="B814" s="39"/>
      <c r="C814" s="39"/>
      <c r="D814" s="40"/>
    </row>
    <row r="815">
      <c r="B815" s="39"/>
      <c r="C815" s="39"/>
      <c r="D815" s="40"/>
    </row>
    <row r="816">
      <c r="B816" s="39"/>
      <c r="C816" s="39"/>
      <c r="D816" s="40"/>
    </row>
    <row r="817">
      <c r="B817" s="39"/>
      <c r="C817" s="39"/>
      <c r="D817" s="40"/>
    </row>
    <row r="818">
      <c r="B818" s="39"/>
      <c r="C818" s="39"/>
      <c r="D818" s="40"/>
    </row>
    <row r="819">
      <c r="B819" s="39"/>
      <c r="C819" s="39"/>
      <c r="D819" s="40"/>
    </row>
    <row r="820">
      <c r="B820" s="39"/>
      <c r="C820" s="39"/>
      <c r="D820" s="40"/>
    </row>
    <row r="821">
      <c r="B821" s="39"/>
      <c r="C821" s="39"/>
      <c r="D821" s="40"/>
    </row>
    <row r="822">
      <c r="B822" s="39"/>
      <c r="C822" s="39"/>
      <c r="D822" s="40"/>
    </row>
    <row r="823">
      <c r="B823" s="39"/>
      <c r="C823" s="39"/>
      <c r="D823" s="40"/>
    </row>
    <row r="824">
      <c r="B824" s="39"/>
      <c r="C824" s="39"/>
      <c r="D824" s="40"/>
    </row>
    <row r="825">
      <c r="B825" s="39"/>
      <c r="C825" s="39"/>
      <c r="D825" s="40"/>
    </row>
    <row r="826">
      <c r="B826" s="39"/>
      <c r="C826" s="39"/>
      <c r="D826" s="40"/>
    </row>
    <row r="827">
      <c r="B827" s="39"/>
      <c r="C827" s="39"/>
      <c r="D827" s="40"/>
    </row>
    <row r="828">
      <c r="B828" s="39"/>
      <c r="C828" s="39"/>
      <c r="D828" s="40"/>
    </row>
    <row r="829">
      <c r="B829" s="39"/>
      <c r="C829" s="39"/>
      <c r="D829" s="40"/>
    </row>
    <row r="830">
      <c r="B830" s="39"/>
      <c r="C830" s="39"/>
      <c r="D830" s="40"/>
    </row>
    <row r="831">
      <c r="B831" s="39"/>
      <c r="C831" s="39"/>
      <c r="D831" s="40"/>
    </row>
    <row r="832">
      <c r="B832" s="39"/>
      <c r="C832" s="39"/>
      <c r="D832" s="40"/>
    </row>
    <row r="833">
      <c r="B833" s="39"/>
      <c r="C833" s="39"/>
      <c r="D833" s="40"/>
    </row>
    <row r="834">
      <c r="B834" s="39"/>
      <c r="C834" s="39"/>
      <c r="D834" s="40"/>
    </row>
    <row r="835">
      <c r="B835" s="39"/>
      <c r="C835" s="39"/>
      <c r="D835" s="40"/>
    </row>
    <row r="836">
      <c r="B836" s="39"/>
      <c r="C836" s="39"/>
      <c r="D836" s="40"/>
    </row>
    <row r="837">
      <c r="B837" s="39"/>
      <c r="C837" s="39"/>
      <c r="D837" s="40"/>
    </row>
    <row r="838">
      <c r="B838" s="39"/>
      <c r="C838" s="39"/>
      <c r="D838" s="40"/>
    </row>
    <row r="839">
      <c r="B839" s="39"/>
      <c r="C839" s="39"/>
      <c r="D839" s="40"/>
    </row>
    <row r="840">
      <c r="B840" s="39"/>
      <c r="C840" s="39"/>
      <c r="D840" s="40"/>
    </row>
    <row r="841">
      <c r="B841" s="39"/>
      <c r="C841" s="39"/>
      <c r="D841" s="40"/>
    </row>
    <row r="842">
      <c r="B842" s="39"/>
      <c r="C842" s="39"/>
      <c r="D842" s="40"/>
    </row>
    <row r="843">
      <c r="B843" s="39"/>
      <c r="C843" s="39"/>
      <c r="D843" s="40"/>
    </row>
    <row r="844">
      <c r="B844" s="39"/>
      <c r="C844" s="39"/>
      <c r="D844" s="40"/>
    </row>
    <row r="845">
      <c r="B845" s="39"/>
      <c r="C845" s="39"/>
      <c r="D845" s="40"/>
    </row>
    <row r="846">
      <c r="B846" s="39"/>
      <c r="C846" s="39"/>
      <c r="D846" s="40"/>
    </row>
    <row r="847">
      <c r="B847" s="39"/>
      <c r="C847" s="39"/>
      <c r="D847" s="40"/>
    </row>
    <row r="848">
      <c r="B848" s="39"/>
      <c r="C848" s="39"/>
      <c r="D848" s="40"/>
    </row>
    <row r="849">
      <c r="B849" s="39"/>
      <c r="C849" s="39"/>
      <c r="D849" s="40"/>
    </row>
    <row r="850">
      <c r="B850" s="39"/>
      <c r="C850" s="39"/>
      <c r="D850" s="40"/>
    </row>
    <row r="851">
      <c r="B851" s="39"/>
      <c r="C851" s="39"/>
      <c r="D851" s="40"/>
    </row>
    <row r="852">
      <c r="B852" s="39"/>
      <c r="C852" s="39"/>
      <c r="D852" s="40"/>
    </row>
    <row r="853">
      <c r="B853" s="39"/>
      <c r="C853" s="39"/>
      <c r="D853" s="40"/>
    </row>
    <row r="854">
      <c r="B854" s="39"/>
      <c r="C854" s="39"/>
      <c r="D854" s="40"/>
    </row>
    <row r="855">
      <c r="B855" s="39"/>
      <c r="C855" s="39"/>
      <c r="D855" s="40"/>
    </row>
    <row r="856">
      <c r="B856" s="39"/>
      <c r="C856" s="39"/>
      <c r="D856" s="40"/>
    </row>
    <row r="857">
      <c r="B857" s="39"/>
      <c r="C857" s="39"/>
      <c r="D857" s="40"/>
    </row>
    <row r="858">
      <c r="B858" s="39"/>
      <c r="C858" s="39"/>
      <c r="D858" s="40"/>
    </row>
    <row r="859">
      <c r="B859" s="39"/>
      <c r="C859" s="39"/>
      <c r="D859" s="40"/>
    </row>
    <row r="860">
      <c r="B860" s="39"/>
      <c r="C860" s="39"/>
      <c r="D860" s="40"/>
    </row>
    <row r="861">
      <c r="B861" s="39"/>
      <c r="C861" s="39"/>
      <c r="D861" s="40"/>
    </row>
    <row r="862">
      <c r="B862" s="39"/>
      <c r="C862" s="39"/>
      <c r="D862" s="40"/>
    </row>
    <row r="863">
      <c r="B863" s="39"/>
      <c r="C863" s="39"/>
      <c r="D863" s="40"/>
    </row>
    <row r="864">
      <c r="B864" s="39"/>
      <c r="C864" s="39"/>
      <c r="D864" s="40"/>
    </row>
    <row r="865">
      <c r="B865" s="39"/>
      <c r="C865" s="39"/>
      <c r="D865" s="40"/>
    </row>
    <row r="866">
      <c r="B866" s="39"/>
      <c r="C866" s="39"/>
      <c r="D866" s="40"/>
    </row>
    <row r="867">
      <c r="B867" s="39"/>
      <c r="C867" s="39"/>
      <c r="D867" s="40"/>
    </row>
    <row r="868">
      <c r="B868" s="39"/>
      <c r="C868" s="39"/>
      <c r="D868" s="40"/>
    </row>
    <row r="869">
      <c r="B869" s="39"/>
      <c r="C869" s="39"/>
      <c r="D869" s="40"/>
    </row>
    <row r="870">
      <c r="B870" s="39"/>
      <c r="C870" s="39"/>
      <c r="D870" s="40"/>
    </row>
    <row r="871">
      <c r="B871" s="39"/>
      <c r="C871" s="39"/>
      <c r="D871" s="40"/>
    </row>
    <row r="872">
      <c r="B872" s="39"/>
      <c r="C872" s="39"/>
      <c r="D872" s="40"/>
    </row>
    <row r="873">
      <c r="B873" s="39"/>
      <c r="C873" s="39"/>
      <c r="D873" s="40"/>
    </row>
    <row r="874">
      <c r="B874" s="39"/>
      <c r="C874" s="39"/>
      <c r="D874" s="40"/>
    </row>
    <row r="875">
      <c r="B875" s="39"/>
      <c r="C875" s="39"/>
      <c r="D875" s="40"/>
    </row>
    <row r="876">
      <c r="B876" s="39"/>
      <c r="C876" s="39"/>
      <c r="D876" s="40"/>
    </row>
    <row r="877">
      <c r="B877" s="39"/>
      <c r="C877" s="39"/>
      <c r="D877" s="40"/>
    </row>
    <row r="878">
      <c r="B878" s="39"/>
      <c r="C878" s="39"/>
      <c r="D878" s="40"/>
    </row>
    <row r="879">
      <c r="B879" s="39"/>
      <c r="C879" s="39"/>
      <c r="D879" s="40"/>
    </row>
    <row r="880">
      <c r="B880" s="39"/>
      <c r="C880" s="39"/>
      <c r="D880" s="40"/>
    </row>
    <row r="881">
      <c r="B881" s="39"/>
      <c r="C881" s="39"/>
      <c r="D881" s="40"/>
    </row>
    <row r="882">
      <c r="B882" s="39"/>
      <c r="C882" s="39"/>
      <c r="D882" s="40"/>
    </row>
    <row r="883">
      <c r="B883" s="39"/>
      <c r="C883" s="39"/>
      <c r="D883" s="40"/>
    </row>
    <row r="884">
      <c r="B884" s="39"/>
      <c r="C884" s="39"/>
      <c r="D884" s="40"/>
    </row>
    <row r="885">
      <c r="B885" s="39"/>
      <c r="C885" s="39"/>
      <c r="D885" s="40"/>
    </row>
    <row r="886">
      <c r="B886" s="39"/>
      <c r="C886" s="39"/>
      <c r="D886" s="40"/>
    </row>
    <row r="887">
      <c r="B887" s="39"/>
      <c r="C887" s="39"/>
      <c r="D887" s="40"/>
    </row>
    <row r="888">
      <c r="B888" s="39"/>
      <c r="C888" s="39"/>
      <c r="D888" s="40"/>
    </row>
    <row r="889">
      <c r="B889" s="39"/>
      <c r="C889" s="39"/>
      <c r="D889" s="40"/>
    </row>
    <row r="890">
      <c r="B890" s="39"/>
      <c r="C890" s="39"/>
      <c r="D890" s="40"/>
    </row>
    <row r="891">
      <c r="B891" s="39"/>
      <c r="C891" s="39"/>
      <c r="D891" s="40"/>
    </row>
    <row r="892">
      <c r="B892" s="39"/>
      <c r="C892" s="39"/>
      <c r="D892" s="40"/>
    </row>
    <row r="893">
      <c r="B893" s="39"/>
      <c r="C893" s="39"/>
      <c r="D893" s="40"/>
    </row>
    <row r="894">
      <c r="B894" s="39"/>
      <c r="C894" s="39"/>
      <c r="D894" s="40"/>
    </row>
    <row r="895">
      <c r="B895" s="39"/>
      <c r="C895" s="39"/>
      <c r="D895" s="40"/>
    </row>
    <row r="896">
      <c r="B896" s="39"/>
      <c r="C896" s="39"/>
      <c r="D896" s="40"/>
    </row>
    <row r="897">
      <c r="B897" s="39"/>
      <c r="C897" s="39"/>
      <c r="D897" s="40"/>
    </row>
    <row r="898">
      <c r="B898" s="39"/>
      <c r="C898" s="39"/>
      <c r="D898" s="40"/>
    </row>
    <row r="899">
      <c r="B899" s="39"/>
      <c r="C899" s="39"/>
      <c r="D899" s="40"/>
    </row>
    <row r="900">
      <c r="B900" s="39"/>
      <c r="C900" s="39"/>
      <c r="D900" s="40"/>
    </row>
    <row r="901">
      <c r="B901" s="39"/>
      <c r="C901" s="39"/>
      <c r="D901" s="40"/>
    </row>
    <row r="902">
      <c r="B902" s="39"/>
      <c r="C902" s="39"/>
      <c r="D902" s="40"/>
    </row>
    <row r="903">
      <c r="B903" s="39"/>
      <c r="C903" s="39"/>
      <c r="D903" s="40"/>
    </row>
    <row r="904">
      <c r="B904" s="39"/>
      <c r="C904" s="39"/>
      <c r="D904" s="40"/>
    </row>
    <row r="905">
      <c r="B905" s="39"/>
      <c r="C905" s="39"/>
      <c r="D905" s="40"/>
    </row>
    <row r="906">
      <c r="B906" s="39"/>
      <c r="C906" s="39"/>
      <c r="D906" s="40"/>
    </row>
    <row r="907">
      <c r="B907" s="39"/>
      <c r="C907" s="39"/>
      <c r="D907" s="40"/>
    </row>
    <row r="908">
      <c r="B908" s="39"/>
      <c r="C908" s="39"/>
      <c r="D908" s="40"/>
    </row>
    <row r="909">
      <c r="B909" s="39"/>
      <c r="C909" s="39"/>
      <c r="D909" s="40"/>
    </row>
    <row r="910">
      <c r="B910" s="39"/>
      <c r="C910" s="39"/>
      <c r="D910" s="40"/>
    </row>
    <row r="911">
      <c r="B911" s="39"/>
      <c r="C911" s="39"/>
      <c r="D911" s="40"/>
    </row>
    <row r="912">
      <c r="B912" s="39"/>
      <c r="C912" s="39"/>
      <c r="D912" s="40"/>
    </row>
    <row r="913">
      <c r="B913" s="39"/>
      <c r="C913" s="39"/>
      <c r="D913" s="40"/>
    </row>
    <row r="914">
      <c r="B914" s="39"/>
      <c r="C914" s="39"/>
      <c r="D914" s="40"/>
    </row>
    <row r="915">
      <c r="B915" s="39"/>
      <c r="C915" s="39"/>
      <c r="D915" s="40"/>
    </row>
    <row r="916">
      <c r="B916" s="39"/>
      <c r="C916" s="39"/>
      <c r="D916" s="40"/>
    </row>
    <row r="917">
      <c r="B917" s="39"/>
      <c r="C917" s="39"/>
      <c r="D917" s="40"/>
    </row>
    <row r="918">
      <c r="B918" s="39"/>
      <c r="C918" s="39"/>
      <c r="D918" s="40"/>
    </row>
    <row r="919">
      <c r="B919" s="39"/>
      <c r="C919" s="39"/>
      <c r="D919" s="40"/>
    </row>
    <row r="920">
      <c r="B920" s="39"/>
      <c r="C920" s="39"/>
      <c r="D920" s="40"/>
    </row>
    <row r="921">
      <c r="B921" s="39"/>
      <c r="C921" s="39"/>
      <c r="D921" s="40"/>
    </row>
    <row r="922">
      <c r="B922" s="39"/>
      <c r="C922" s="39"/>
      <c r="D922" s="40"/>
    </row>
    <row r="923">
      <c r="B923" s="39"/>
      <c r="C923" s="39"/>
      <c r="D923" s="40"/>
    </row>
    <row r="924">
      <c r="B924" s="39"/>
      <c r="C924" s="39"/>
      <c r="D924" s="40"/>
    </row>
    <row r="925">
      <c r="B925" s="39"/>
      <c r="C925" s="39"/>
      <c r="D925" s="40"/>
    </row>
    <row r="926">
      <c r="B926" s="39"/>
      <c r="C926" s="39"/>
      <c r="D926" s="40"/>
    </row>
    <row r="927">
      <c r="B927" s="39"/>
      <c r="C927" s="39"/>
      <c r="D927" s="40"/>
    </row>
    <row r="928">
      <c r="B928" s="39"/>
      <c r="C928" s="39"/>
      <c r="D928" s="40"/>
    </row>
    <row r="929">
      <c r="B929" s="39"/>
      <c r="C929" s="39"/>
      <c r="D929" s="40"/>
    </row>
    <row r="930">
      <c r="B930" s="39"/>
      <c r="C930" s="39"/>
      <c r="D930" s="40"/>
    </row>
    <row r="931">
      <c r="B931" s="39"/>
      <c r="C931" s="39"/>
      <c r="D931" s="40"/>
    </row>
    <row r="932">
      <c r="B932" s="39"/>
      <c r="C932" s="39"/>
      <c r="D932" s="40"/>
    </row>
    <row r="933">
      <c r="B933" s="39"/>
      <c r="C933" s="39"/>
      <c r="D933" s="40"/>
    </row>
    <row r="934">
      <c r="B934" s="39"/>
      <c r="C934" s="39"/>
      <c r="D934" s="40"/>
    </row>
    <row r="935">
      <c r="B935" s="39"/>
      <c r="C935" s="39"/>
      <c r="D935" s="40"/>
    </row>
    <row r="936">
      <c r="B936" s="39"/>
      <c r="C936" s="39"/>
      <c r="D936" s="40"/>
    </row>
    <row r="937">
      <c r="B937" s="39"/>
      <c r="C937" s="39"/>
      <c r="D937" s="40"/>
    </row>
    <row r="938">
      <c r="B938" s="39"/>
      <c r="C938" s="39"/>
      <c r="D938" s="40"/>
    </row>
    <row r="939">
      <c r="B939" s="39"/>
      <c r="C939" s="39"/>
      <c r="D939" s="40"/>
    </row>
    <row r="940">
      <c r="B940" s="39"/>
      <c r="C940" s="39"/>
      <c r="D940" s="40"/>
    </row>
    <row r="941">
      <c r="B941" s="39"/>
      <c r="C941" s="39"/>
      <c r="D941" s="40"/>
    </row>
    <row r="942">
      <c r="B942" s="39"/>
      <c r="C942" s="39"/>
      <c r="D942" s="40"/>
    </row>
    <row r="943">
      <c r="B943" s="39"/>
      <c r="C943" s="39"/>
      <c r="D943" s="40"/>
    </row>
    <row r="944">
      <c r="B944" s="39"/>
      <c r="C944" s="39"/>
      <c r="D944" s="40"/>
    </row>
    <row r="945">
      <c r="B945" s="39"/>
      <c r="C945" s="39"/>
      <c r="D945" s="40"/>
    </row>
    <row r="946">
      <c r="B946" s="39"/>
      <c r="C946" s="39"/>
      <c r="D946" s="40"/>
    </row>
    <row r="947">
      <c r="B947" s="39"/>
      <c r="C947" s="39"/>
      <c r="D947" s="40"/>
    </row>
    <row r="948">
      <c r="B948" s="39"/>
      <c r="C948" s="39"/>
      <c r="D948" s="40"/>
    </row>
    <row r="949">
      <c r="B949" s="39"/>
      <c r="C949" s="39"/>
      <c r="D949" s="40"/>
    </row>
    <row r="950">
      <c r="B950" s="39"/>
      <c r="C950" s="39"/>
      <c r="D950" s="40"/>
    </row>
    <row r="951">
      <c r="B951" s="39"/>
      <c r="C951" s="39"/>
      <c r="D951" s="40"/>
    </row>
    <row r="952">
      <c r="B952" s="39"/>
      <c r="C952" s="39"/>
      <c r="D952" s="40"/>
    </row>
    <row r="953">
      <c r="B953" s="39"/>
      <c r="C953" s="39"/>
      <c r="D953" s="40"/>
    </row>
    <row r="954">
      <c r="B954" s="39"/>
      <c r="C954" s="39"/>
      <c r="D954" s="40"/>
    </row>
    <row r="955">
      <c r="B955" s="39"/>
      <c r="C955" s="39"/>
      <c r="D955" s="40"/>
    </row>
    <row r="956">
      <c r="B956" s="39"/>
      <c r="C956" s="39"/>
      <c r="D956" s="40"/>
    </row>
    <row r="957">
      <c r="B957" s="39"/>
      <c r="C957" s="39"/>
      <c r="D957" s="40"/>
    </row>
    <row r="958">
      <c r="B958" s="39"/>
      <c r="C958" s="39"/>
      <c r="D958" s="40"/>
    </row>
    <row r="959">
      <c r="B959" s="39"/>
      <c r="C959" s="39"/>
      <c r="D959" s="40"/>
    </row>
    <row r="960">
      <c r="B960" s="39"/>
      <c r="C960" s="39"/>
      <c r="D960" s="40"/>
    </row>
    <row r="961">
      <c r="B961" s="39"/>
      <c r="C961" s="39"/>
      <c r="D961" s="40"/>
    </row>
    <row r="962">
      <c r="B962" s="39"/>
      <c r="C962" s="39"/>
      <c r="D962" s="40"/>
    </row>
    <row r="963">
      <c r="B963" s="39"/>
      <c r="C963" s="39"/>
      <c r="D963" s="40"/>
    </row>
    <row r="964">
      <c r="B964" s="39"/>
      <c r="C964" s="39"/>
      <c r="D964" s="40"/>
    </row>
    <row r="965">
      <c r="B965" s="39"/>
      <c r="C965" s="39"/>
      <c r="D965" s="40"/>
    </row>
    <row r="966">
      <c r="B966" s="39"/>
      <c r="C966" s="39"/>
      <c r="D966" s="40"/>
    </row>
    <row r="967">
      <c r="B967" s="39"/>
      <c r="C967" s="39"/>
      <c r="D967" s="40"/>
    </row>
    <row r="968">
      <c r="B968" s="39"/>
      <c r="C968" s="39"/>
      <c r="D968" s="40"/>
    </row>
    <row r="969">
      <c r="B969" s="39"/>
      <c r="C969" s="39"/>
      <c r="D969" s="40"/>
    </row>
    <row r="970">
      <c r="B970" s="39"/>
      <c r="C970" s="39"/>
      <c r="D970" s="40"/>
    </row>
    <row r="971">
      <c r="B971" s="39"/>
      <c r="C971" s="39"/>
      <c r="D971" s="40"/>
    </row>
    <row r="972">
      <c r="B972" s="39"/>
      <c r="C972" s="39"/>
      <c r="D972" s="40"/>
    </row>
    <row r="973">
      <c r="B973" s="39"/>
      <c r="C973" s="39"/>
      <c r="D973" s="40"/>
    </row>
    <row r="974">
      <c r="B974" s="39"/>
      <c r="C974" s="39"/>
      <c r="D974" s="40"/>
    </row>
    <row r="975">
      <c r="B975" s="39"/>
      <c r="C975" s="39"/>
      <c r="D975" s="40"/>
    </row>
    <row r="976">
      <c r="B976" s="39"/>
      <c r="C976" s="39"/>
      <c r="D976" s="40"/>
    </row>
    <row r="977">
      <c r="B977" s="39"/>
      <c r="C977" s="39"/>
      <c r="D977" s="40"/>
    </row>
    <row r="978">
      <c r="B978" s="39"/>
      <c r="C978" s="39"/>
      <c r="D978" s="40"/>
    </row>
    <row r="979">
      <c r="B979" s="39"/>
      <c r="C979" s="39"/>
      <c r="D979" s="40"/>
    </row>
    <row r="980">
      <c r="B980" s="39"/>
      <c r="C980" s="39"/>
      <c r="D980" s="40"/>
    </row>
    <row r="981">
      <c r="B981" s="39"/>
      <c r="C981" s="39"/>
      <c r="D981" s="40"/>
    </row>
    <row r="982">
      <c r="B982" s="39"/>
      <c r="C982" s="39"/>
      <c r="D982" s="40"/>
    </row>
    <row r="983">
      <c r="B983" s="39"/>
      <c r="C983" s="39"/>
      <c r="D983" s="40"/>
    </row>
    <row r="984">
      <c r="B984" s="39"/>
      <c r="C984" s="39"/>
      <c r="D984" s="40"/>
    </row>
    <row r="985">
      <c r="B985" s="39"/>
      <c r="C985" s="39"/>
      <c r="D985" s="40"/>
    </row>
    <row r="986">
      <c r="B986" s="39"/>
      <c r="C986" s="39"/>
      <c r="D986" s="40"/>
    </row>
    <row r="987">
      <c r="B987" s="39"/>
      <c r="C987" s="39"/>
      <c r="D987" s="40"/>
    </row>
    <row r="988">
      <c r="B988" s="39"/>
      <c r="C988" s="39"/>
      <c r="D988" s="40"/>
    </row>
    <row r="989">
      <c r="B989" s="39"/>
      <c r="C989" s="39"/>
      <c r="D989" s="40"/>
    </row>
    <row r="990">
      <c r="B990" s="39"/>
      <c r="C990" s="39"/>
      <c r="D990" s="40"/>
    </row>
    <row r="991">
      <c r="B991" s="39"/>
      <c r="C991" s="39"/>
      <c r="D991" s="40"/>
    </row>
    <row r="992">
      <c r="B992" s="39"/>
      <c r="C992" s="39"/>
      <c r="D992" s="40"/>
    </row>
    <row r="993">
      <c r="B993" s="39"/>
      <c r="C993" s="39"/>
      <c r="D993" s="40"/>
    </row>
    <row r="994">
      <c r="B994" s="39"/>
      <c r="C994" s="39"/>
      <c r="D994" s="40"/>
    </row>
    <row r="995">
      <c r="B995" s="39"/>
      <c r="C995" s="39"/>
      <c r="D995" s="40"/>
    </row>
    <row r="996">
      <c r="B996" s="39"/>
      <c r="C996" s="39"/>
      <c r="D996" s="40"/>
    </row>
    <row r="997">
      <c r="B997" s="39"/>
      <c r="C997" s="39"/>
      <c r="D997" s="40"/>
    </row>
    <row r="998">
      <c r="B998" s="39"/>
      <c r="C998" s="39"/>
      <c r="D998" s="40"/>
    </row>
    <row r="999">
      <c r="B999" s="39"/>
      <c r="C999" s="39"/>
      <c r="D999" s="40"/>
    </row>
    <row r="1000">
      <c r="B1000" s="39"/>
      <c r="C1000" s="39"/>
      <c r="D1000" s="40"/>
    </row>
    <row r="1001">
      <c r="B1001" s="39"/>
      <c r="C1001" s="39"/>
      <c r="D1001" s="40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2" max="2" width="16.88"/>
  </cols>
  <sheetData>
    <row r="1">
      <c r="A1" s="1" t="s">
        <v>8</v>
      </c>
      <c r="B1" s="2" t="s">
        <v>9</v>
      </c>
      <c r="C1" s="34"/>
      <c r="D1" s="34"/>
      <c r="E1" s="34"/>
      <c r="F1" s="34"/>
      <c r="G1" s="34"/>
      <c r="J1" s="42"/>
      <c r="V1" s="43"/>
    </row>
    <row r="2">
      <c r="A2" s="35">
        <v>0.0</v>
      </c>
      <c r="B2" s="36">
        <v>965.0</v>
      </c>
      <c r="C2" s="44"/>
      <c r="D2" s="34"/>
      <c r="F2" s="34"/>
      <c r="G2" s="34"/>
      <c r="J2" s="42"/>
      <c r="V2" s="43"/>
    </row>
    <row r="3">
      <c r="A3" s="35">
        <v>1.0</v>
      </c>
      <c r="B3" s="36">
        <v>180.0</v>
      </c>
      <c r="C3" s="44"/>
      <c r="D3" s="34"/>
      <c r="F3" s="34"/>
      <c r="G3" s="34"/>
      <c r="J3" s="42"/>
      <c r="V3" s="43"/>
    </row>
    <row r="4">
      <c r="A4" s="35">
        <v>2.0</v>
      </c>
      <c r="B4" s="36">
        <v>115.0</v>
      </c>
      <c r="C4" s="44"/>
      <c r="D4" s="34"/>
      <c r="F4" s="34"/>
      <c r="G4" s="34"/>
      <c r="J4" s="42"/>
      <c r="V4" s="43"/>
    </row>
    <row r="5">
      <c r="A5" s="35">
        <v>3.0</v>
      </c>
      <c r="B5" s="36">
        <v>66.0</v>
      </c>
      <c r="C5" s="44"/>
      <c r="D5" s="34"/>
      <c r="F5" s="34"/>
      <c r="G5" s="34"/>
      <c r="J5" s="42"/>
      <c r="V5" s="43"/>
    </row>
    <row r="6">
      <c r="A6" s="35">
        <v>4.0</v>
      </c>
      <c r="B6" s="36">
        <v>62.0</v>
      </c>
      <c r="C6" s="34"/>
      <c r="E6" s="34"/>
      <c r="F6" s="34"/>
      <c r="I6" s="42"/>
      <c r="J6" s="42"/>
      <c r="V6" s="43"/>
    </row>
    <row r="7">
      <c r="A7" s="35">
        <v>5.0</v>
      </c>
      <c r="B7" s="36">
        <v>49.0</v>
      </c>
      <c r="C7" s="34"/>
      <c r="E7" s="34"/>
      <c r="F7" s="34"/>
      <c r="I7" s="42"/>
      <c r="V7" s="43"/>
    </row>
    <row r="8">
      <c r="A8" s="35">
        <v>6.0</v>
      </c>
      <c r="B8" s="36">
        <v>48.0</v>
      </c>
      <c r="E8" s="34"/>
      <c r="F8" s="34"/>
      <c r="I8" s="42"/>
      <c r="V8" s="43"/>
    </row>
    <row r="9">
      <c r="A9" s="35">
        <v>7.0</v>
      </c>
      <c r="B9" s="36">
        <v>21.0</v>
      </c>
      <c r="E9" s="34"/>
      <c r="F9" s="34"/>
      <c r="I9" s="42"/>
      <c r="V9" s="43"/>
    </row>
    <row r="10">
      <c r="A10" s="35">
        <v>8.0</v>
      </c>
      <c r="B10" s="36">
        <v>37.0</v>
      </c>
      <c r="E10" s="34"/>
      <c r="F10" s="34"/>
      <c r="I10" s="42"/>
      <c r="V10" s="43"/>
    </row>
    <row r="11">
      <c r="A11" s="35">
        <v>9.0</v>
      </c>
      <c r="B11" s="36">
        <v>19.0</v>
      </c>
      <c r="E11" s="34"/>
      <c r="F11" s="34"/>
      <c r="I11" s="42"/>
      <c r="V11" s="43"/>
    </row>
    <row r="12">
      <c r="A12" s="35">
        <v>10.0</v>
      </c>
      <c r="B12" s="36">
        <v>30.0</v>
      </c>
      <c r="E12" s="34"/>
      <c r="F12" s="34"/>
      <c r="I12" s="42"/>
      <c r="V12" s="43"/>
    </row>
    <row r="13">
      <c r="A13" s="35">
        <v>11.0</v>
      </c>
      <c r="B13" s="36">
        <v>11.0</v>
      </c>
      <c r="E13" s="34"/>
      <c r="F13" s="34"/>
      <c r="I13" s="42"/>
      <c r="V13" s="43"/>
    </row>
    <row r="14">
      <c r="A14" s="35">
        <v>12.0</v>
      </c>
      <c r="B14" s="36">
        <v>16.0</v>
      </c>
      <c r="E14" s="34"/>
      <c r="F14" s="34"/>
      <c r="I14" s="42"/>
      <c r="V14" s="43"/>
    </row>
    <row r="15">
      <c r="A15" s="35">
        <v>13.0</v>
      </c>
      <c r="B15" s="36">
        <v>14.0</v>
      </c>
      <c r="E15" s="34"/>
      <c r="F15" s="34"/>
      <c r="I15" s="42"/>
      <c r="V15" s="43"/>
    </row>
    <row r="16">
      <c r="A16" s="35">
        <v>14.0</v>
      </c>
      <c r="B16" s="36">
        <v>16.0</v>
      </c>
      <c r="E16" s="34"/>
      <c r="F16" s="34"/>
      <c r="I16" s="42"/>
      <c r="V16" s="43"/>
    </row>
    <row r="17">
      <c r="A17" s="35">
        <v>15.0</v>
      </c>
      <c r="B17" s="36">
        <v>14.0</v>
      </c>
      <c r="E17" s="34"/>
      <c r="F17" s="34"/>
      <c r="I17" s="42"/>
      <c r="V17" s="43"/>
    </row>
    <row r="18">
      <c r="A18" s="35">
        <v>16.0</v>
      </c>
      <c r="B18" s="36">
        <v>12.0</v>
      </c>
      <c r="E18" s="34"/>
      <c r="F18" s="34"/>
      <c r="I18" s="42"/>
      <c r="V18" s="43"/>
    </row>
    <row r="19">
      <c r="A19" s="35">
        <v>17.0</v>
      </c>
      <c r="B19" s="36">
        <v>8.0</v>
      </c>
      <c r="E19" s="34"/>
      <c r="F19" s="34"/>
      <c r="I19" s="42"/>
      <c r="V19" s="43"/>
    </row>
    <row r="20">
      <c r="A20" s="35">
        <v>18.0</v>
      </c>
      <c r="B20" s="36">
        <v>12.0</v>
      </c>
      <c r="E20" s="34"/>
      <c r="F20" s="34"/>
      <c r="I20" s="42"/>
      <c r="V20" s="43"/>
    </row>
    <row r="21">
      <c r="A21" s="35">
        <v>19.0</v>
      </c>
      <c r="B21" s="36">
        <v>6.0</v>
      </c>
      <c r="E21" s="34"/>
      <c r="F21" s="34"/>
      <c r="I21" s="42"/>
      <c r="V21" s="43"/>
    </row>
    <row r="22">
      <c r="A22" s="35">
        <v>20.0</v>
      </c>
      <c r="B22" s="36">
        <v>4.0</v>
      </c>
      <c r="E22" s="34"/>
      <c r="F22" s="34"/>
      <c r="I22" s="42"/>
      <c r="V22" s="43"/>
    </row>
    <row r="23">
      <c r="A23" s="35">
        <v>21.0</v>
      </c>
      <c r="B23" s="36">
        <v>1.0</v>
      </c>
      <c r="E23" s="34"/>
      <c r="F23" s="34"/>
      <c r="I23" s="42"/>
      <c r="V23" s="43"/>
    </row>
    <row r="24">
      <c r="A24" s="35">
        <v>22.0</v>
      </c>
      <c r="B24" s="36">
        <v>2.0</v>
      </c>
      <c r="V24" s="43"/>
    </row>
    <row r="25">
      <c r="A25" s="35">
        <v>24.0</v>
      </c>
      <c r="B25" s="36">
        <v>1.0</v>
      </c>
      <c r="F25" s="34"/>
      <c r="G25" s="34"/>
      <c r="J25" s="42"/>
      <c r="V25" s="43"/>
    </row>
    <row r="26">
      <c r="A26" s="45"/>
      <c r="B26" s="46"/>
      <c r="F26" s="34"/>
      <c r="G26" s="34"/>
      <c r="J26" s="42"/>
      <c r="V26" s="43"/>
    </row>
    <row r="27">
      <c r="A27" s="45"/>
      <c r="B27" s="46"/>
      <c r="F27" s="34"/>
      <c r="G27" s="34"/>
      <c r="J27" s="42"/>
      <c r="V27" s="43"/>
    </row>
    <row r="28">
      <c r="A28" s="45"/>
      <c r="B28" s="46"/>
      <c r="F28" s="34"/>
      <c r="G28" s="34"/>
      <c r="J28" s="42"/>
      <c r="V28" s="43"/>
    </row>
    <row r="29">
      <c r="A29" s="47"/>
      <c r="B29" s="48"/>
      <c r="J29" s="42"/>
      <c r="V29" s="49"/>
    </row>
    <row r="30">
      <c r="A30" s="47"/>
      <c r="B30" s="48"/>
      <c r="J30" s="42"/>
      <c r="V30" s="49"/>
    </row>
    <row r="31">
      <c r="A31" s="47"/>
      <c r="B31" s="48"/>
      <c r="J31" s="42"/>
      <c r="V31" s="49"/>
    </row>
    <row r="32">
      <c r="A32" s="47"/>
      <c r="B32" s="48"/>
      <c r="J32" s="42"/>
      <c r="V32" s="49"/>
    </row>
    <row r="33">
      <c r="A33" s="47"/>
      <c r="B33" s="48"/>
      <c r="J33" s="42"/>
      <c r="V33" s="49"/>
    </row>
    <row r="34">
      <c r="A34" s="47"/>
      <c r="B34" s="48"/>
      <c r="J34" s="42"/>
      <c r="V34" s="49"/>
    </row>
    <row r="35">
      <c r="A35" s="47"/>
      <c r="B35" s="48"/>
      <c r="J35" s="42"/>
      <c r="V35" s="49"/>
    </row>
    <row r="36">
      <c r="A36" s="47"/>
      <c r="B36" s="48"/>
      <c r="J36" s="42"/>
      <c r="V36" s="49"/>
    </row>
    <row r="37">
      <c r="A37" s="47"/>
      <c r="B37" s="48"/>
      <c r="J37" s="42"/>
      <c r="V37" s="49"/>
    </row>
    <row r="38">
      <c r="A38" s="47"/>
      <c r="B38" s="48"/>
      <c r="J38" s="42"/>
      <c r="V38" s="49"/>
    </row>
    <row r="39">
      <c r="A39" s="47"/>
      <c r="B39" s="48"/>
      <c r="J39" s="42"/>
      <c r="V39" s="49"/>
    </row>
    <row r="40">
      <c r="A40" s="47"/>
      <c r="B40" s="48"/>
      <c r="J40" s="42"/>
      <c r="V40" s="49"/>
    </row>
    <row r="41">
      <c r="A41" s="47"/>
      <c r="B41" s="48"/>
      <c r="J41" s="42"/>
      <c r="V41" s="49"/>
    </row>
    <row r="42">
      <c r="A42" s="47"/>
      <c r="B42" s="48"/>
      <c r="J42" s="42"/>
      <c r="V42" s="49"/>
    </row>
    <row r="43">
      <c r="A43" s="47"/>
      <c r="B43" s="48"/>
      <c r="J43" s="42"/>
      <c r="V43" s="49"/>
    </row>
    <row r="44">
      <c r="A44" s="47"/>
      <c r="B44" s="48"/>
      <c r="J44" s="42"/>
      <c r="V44" s="49"/>
    </row>
    <row r="45">
      <c r="A45" s="47"/>
      <c r="B45" s="48"/>
      <c r="J45" s="42"/>
      <c r="V45" s="49"/>
    </row>
    <row r="46">
      <c r="A46" s="47"/>
      <c r="B46" s="48"/>
      <c r="J46" s="42"/>
      <c r="V46" s="49"/>
    </row>
    <row r="47">
      <c r="A47" s="47"/>
      <c r="B47" s="48"/>
      <c r="J47" s="42"/>
      <c r="V47" s="49"/>
    </row>
    <row r="48">
      <c r="A48" s="47"/>
      <c r="B48" s="48"/>
      <c r="J48" s="42"/>
      <c r="V48" s="49"/>
    </row>
    <row r="49">
      <c r="A49" s="47"/>
      <c r="B49" s="48"/>
      <c r="J49" s="42"/>
      <c r="V49" s="49"/>
    </row>
    <row r="50">
      <c r="A50" s="47"/>
      <c r="B50" s="48"/>
      <c r="J50" s="42"/>
      <c r="V50" s="49"/>
    </row>
    <row r="51">
      <c r="A51" s="47"/>
      <c r="B51" s="48"/>
      <c r="J51" s="42"/>
      <c r="V51" s="49"/>
    </row>
    <row r="52">
      <c r="A52" s="47"/>
      <c r="B52" s="48"/>
      <c r="J52" s="42"/>
      <c r="V52" s="49"/>
    </row>
    <row r="53">
      <c r="A53" s="47"/>
      <c r="B53" s="48"/>
      <c r="J53" s="42"/>
      <c r="V53" s="49"/>
    </row>
    <row r="54">
      <c r="A54" s="47"/>
      <c r="B54" s="48"/>
      <c r="J54" s="42"/>
      <c r="V54" s="49"/>
    </row>
    <row r="55">
      <c r="A55" s="47"/>
      <c r="B55" s="48"/>
      <c r="J55" s="42"/>
      <c r="V55" s="49"/>
    </row>
    <row r="56">
      <c r="A56" s="47"/>
      <c r="B56" s="48"/>
      <c r="J56" s="42"/>
      <c r="V56" s="49"/>
    </row>
    <row r="57">
      <c r="A57" s="47"/>
      <c r="B57" s="48"/>
      <c r="J57" s="42"/>
      <c r="V57" s="49"/>
    </row>
    <row r="58">
      <c r="A58" s="47"/>
      <c r="B58" s="48"/>
      <c r="J58" s="42"/>
      <c r="V58" s="49"/>
    </row>
    <row r="59">
      <c r="A59" s="47"/>
      <c r="B59" s="48"/>
      <c r="J59" s="42"/>
      <c r="V59" s="49"/>
    </row>
    <row r="60">
      <c r="A60" s="47"/>
      <c r="B60" s="48"/>
      <c r="J60" s="42"/>
      <c r="V60" s="49"/>
    </row>
    <row r="61">
      <c r="A61" s="47"/>
      <c r="B61" s="48"/>
      <c r="J61" s="42"/>
      <c r="V61" s="49"/>
    </row>
    <row r="62">
      <c r="A62" s="47"/>
      <c r="B62" s="48"/>
      <c r="J62" s="42"/>
      <c r="V62" s="49"/>
    </row>
    <row r="63">
      <c r="A63" s="47"/>
      <c r="B63" s="48"/>
      <c r="J63" s="42"/>
      <c r="V63" s="49"/>
    </row>
    <row r="64">
      <c r="A64" s="47"/>
      <c r="B64" s="48"/>
      <c r="J64" s="42"/>
      <c r="V64" s="49"/>
    </row>
    <row r="65">
      <c r="A65" s="47"/>
      <c r="B65" s="48"/>
      <c r="J65" s="42"/>
      <c r="V65" s="49"/>
    </row>
    <row r="66">
      <c r="A66" s="47"/>
      <c r="B66" s="48"/>
      <c r="J66" s="42"/>
      <c r="V66" s="49"/>
    </row>
    <row r="67">
      <c r="A67" s="47"/>
      <c r="B67" s="48"/>
      <c r="J67" s="42"/>
      <c r="V67" s="49"/>
    </row>
    <row r="68">
      <c r="A68" s="47"/>
      <c r="B68" s="48"/>
      <c r="J68" s="42"/>
      <c r="V68" s="49"/>
    </row>
    <row r="69">
      <c r="A69" s="47"/>
      <c r="B69" s="48"/>
      <c r="J69" s="42"/>
      <c r="V69" s="49"/>
    </row>
    <row r="70">
      <c r="A70" s="47"/>
      <c r="B70" s="48"/>
      <c r="J70" s="42"/>
      <c r="V70" s="49"/>
    </row>
    <row r="71">
      <c r="A71" s="47"/>
      <c r="B71" s="48"/>
      <c r="J71" s="42"/>
      <c r="V71" s="49"/>
    </row>
    <row r="72">
      <c r="A72" s="47"/>
      <c r="B72" s="48"/>
      <c r="J72" s="42"/>
      <c r="V72" s="49"/>
    </row>
    <row r="73">
      <c r="A73" s="47"/>
      <c r="B73" s="48"/>
      <c r="J73" s="42"/>
      <c r="V73" s="49"/>
    </row>
    <row r="74">
      <c r="A74" s="47"/>
      <c r="B74" s="48"/>
      <c r="J74" s="42"/>
      <c r="V74" s="49"/>
    </row>
    <row r="75">
      <c r="A75" s="47"/>
      <c r="B75" s="48"/>
      <c r="J75" s="42"/>
      <c r="V75" s="49"/>
    </row>
    <row r="76">
      <c r="A76" s="47"/>
      <c r="B76" s="48"/>
      <c r="J76" s="42"/>
      <c r="V76" s="49"/>
    </row>
    <row r="77">
      <c r="A77" s="47"/>
      <c r="B77" s="48"/>
      <c r="J77" s="42"/>
      <c r="V77" s="49"/>
    </row>
    <row r="78">
      <c r="A78" s="47"/>
      <c r="B78" s="48"/>
      <c r="J78" s="42"/>
      <c r="V78" s="49"/>
    </row>
    <row r="79">
      <c r="A79" s="47"/>
      <c r="B79" s="48"/>
      <c r="J79" s="42"/>
      <c r="V79" s="49"/>
    </row>
    <row r="80">
      <c r="A80" s="47"/>
      <c r="B80" s="48"/>
      <c r="J80" s="42"/>
      <c r="V80" s="49"/>
    </row>
    <row r="81">
      <c r="A81" s="47"/>
      <c r="B81" s="48"/>
      <c r="J81" s="42"/>
      <c r="V81" s="49"/>
    </row>
    <row r="82">
      <c r="A82" s="47"/>
      <c r="B82" s="48"/>
      <c r="J82" s="42"/>
      <c r="V82" s="49"/>
    </row>
    <row r="83">
      <c r="A83" s="47"/>
      <c r="B83" s="48"/>
      <c r="J83" s="42"/>
      <c r="V83" s="49"/>
    </row>
    <row r="84">
      <c r="A84" s="47"/>
      <c r="B84" s="48"/>
      <c r="J84" s="42"/>
      <c r="V84" s="49"/>
    </row>
    <row r="85">
      <c r="A85" s="47"/>
      <c r="B85" s="48"/>
      <c r="J85" s="42"/>
      <c r="V85" s="49"/>
    </row>
    <row r="86">
      <c r="A86" s="47"/>
      <c r="B86" s="48"/>
      <c r="J86" s="42"/>
      <c r="V86" s="49"/>
    </row>
    <row r="87">
      <c r="A87" s="47"/>
      <c r="B87" s="48"/>
      <c r="J87" s="42"/>
      <c r="V87" s="49"/>
    </row>
    <row r="88">
      <c r="A88" s="47"/>
      <c r="B88" s="48"/>
      <c r="J88" s="42"/>
      <c r="V88" s="49"/>
    </row>
    <row r="89">
      <c r="A89" s="47"/>
      <c r="B89" s="48"/>
      <c r="J89" s="42"/>
      <c r="V89" s="49"/>
    </row>
    <row r="90">
      <c r="A90" s="47"/>
      <c r="B90" s="48"/>
      <c r="J90" s="42"/>
      <c r="V90" s="49"/>
    </row>
    <row r="91">
      <c r="A91" s="47"/>
      <c r="B91" s="48"/>
      <c r="J91" s="42"/>
      <c r="V91" s="49"/>
    </row>
    <row r="92">
      <c r="A92" s="47"/>
      <c r="B92" s="48"/>
      <c r="J92" s="42"/>
      <c r="V92" s="49"/>
    </row>
    <row r="93">
      <c r="A93" s="47"/>
      <c r="B93" s="48"/>
      <c r="J93" s="42"/>
      <c r="V93" s="49"/>
    </row>
    <row r="94">
      <c r="A94" s="47"/>
      <c r="B94" s="48"/>
      <c r="J94" s="42"/>
      <c r="V94" s="49"/>
    </row>
    <row r="95">
      <c r="A95" s="47"/>
      <c r="B95" s="48"/>
      <c r="J95" s="42"/>
      <c r="V95" s="49"/>
    </row>
    <row r="96">
      <c r="A96" s="47"/>
      <c r="B96" s="48"/>
      <c r="J96" s="42"/>
      <c r="V96" s="49"/>
    </row>
    <row r="97">
      <c r="A97" s="47"/>
      <c r="B97" s="48"/>
      <c r="J97" s="42"/>
      <c r="V97" s="49"/>
    </row>
    <row r="98">
      <c r="A98" s="47"/>
      <c r="B98" s="48"/>
      <c r="J98" s="42"/>
      <c r="V98" s="49"/>
    </row>
    <row r="99">
      <c r="A99" s="47"/>
      <c r="B99" s="48"/>
      <c r="J99" s="42"/>
      <c r="V99" s="49"/>
    </row>
    <row r="100">
      <c r="A100" s="47"/>
      <c r="B100" s="48"/>
      <c r="J100" s="42"/>
      <c r="V100" s="49"/>
    </row>
    <row r="101">
      <c r="A101" s="47"/>
      <c r="B101" s="48"/>
      <c r="J101" s="42"/>
      <c r="V101" s="49"/>
    </row>
    <row r="102">
      <c r="A102" s="47"/>
      <c r="B102" s="48"/>
      <c r="J102" s="42"/>
      <c r="V102" s="49"/>
    </row>
    <row r="103">
      <c r="A103" s="47"/>
      <c r="B103" s="48"/>
      <c r="J103" s="42"/>
      <c r="V103" s="49"/>
    </row>
    <row r="104">
      <c r="A104" s="47"/>
      <c r="B104" s="48"/>
      <c r="J104" s="42"/>
      <c r="V104" s="49"/>
    </row>
    <row r="105">
      <c r="A105" s="47"/>
      <c r="B105" s="48"/>
      <c r="J105" s="42"/>
      <c r="V105" s="49"/>
    </row>
    <row r="106">
      <c r="A106" s="47"/>
      <c r="B106" s="48"/>
      <c r="J106" s="42"/>
      <c r="V106" s="49"/>
    </row>
    <row r="107">
      <c r="A107" s="47"/>
      <c r="B107" s="48"/>
      <c r="J107" s="42"/>
      <c r="V107" s="49"/>
    </row>
    <row r="108">
      <c r="A108" s="47"/>
      <c r="B108" s="48"/>
      <c r="J108" s="42"/>
      <c r="V108" s="49"/>
    </row>
    <row r="109">
      <c r="A109" s="47"/>
      <c r="B109" s="48"/>
      <c r="J109" s="42"/>
      <c r="V109" s="49"/>
    </row>
    <row r="110">
      <c r="A110" s="47"/>
      <c r="B110" s="48"/>
      <c r="J110" s="42"/>
      <c r="V110" s="49"/>
    </row>
    <row r="111">
      <c r="A111" s="47"/>
      <c r="B111" s="48"/>
      <c r="J111" s="42"/>
      <c r="V111" s="49"/>
    </row>
    <row r="112">
      <c r="A112" s="47"/>
      <c r="B112" s="48"/>
      <c r="J112" s="42"/>
      <c r="V112" s="49"/>
    </row>
    <row r="113">
      <c r="A113" s="47"/>
      <c r="B113" s="48"/>
      <c r="J113" s="42"/>
      <c r="V113" s="49"/>
    </row>
    <row r="114">
      <c r="A114" s="47"/>
      <c r="B114" s="48"/>
      <c r="J114" s="42"/>
      <c r="V114" s="49"/>
    </row>
    <row r="115">
      <c r="A115" s="47"/>
      <c r="B115" s="48"/>
      <c r="J115" s="42"/>
      <c r="V115" s="49"/>
    </row>
    <row r="116">
      <c r="A116" s="47"/>
      <c r="B116" s="48"/>
      <c r="J116" s="42"/>
      <c r="V116" s="49"/>
    </row>
    <row r="117">
      <c r="A117" s="47"/>
      <c r="B117" s="48"/>
      <c r="J117" s="42"/>
      <c r="V117" s="49"/>
    </row>
    <row r="118">
      <c r="A118" s="47"/>
      <c r="B118" s="48"/>
      <c r="J118" s="42"/>
      <c r="V118" s="49"/>
    </row>
    <row r="119">
      <c r="A119" s="47"/>
      <c r="B119" s="48"/>
      <c r="J119" s="42"/>
      <c r="V119" s="49"/>
    </row>
    <row r="120">
      <c r="A120" s="47"/>
      <c r="B120" s="48"/>
      <c r="J120" s="42"/>
      <c r="V120" s="49"/>
    </row>
    <row r="121">
      <c r="A121" s="47"/>
      <c r="B121" s="48"/>
      <c r="J121" s="42"/>
      <c r="V121" s="49"/>
    </row>
    <row r="122">
      <c r="A122" s="47"/>
      <c r="B122" s="48"/>
      <c r="J122" s="42"/>
      <c r="V122" s="49"/>
    </row>
    <row r="123">
      <c r="A123" s="47"/>
      <c r="B123" s="48"/>
      <c r="J123" s="42"/>
      <c r="V123" s="49"/>
    </row>
    <row r="124">
      <c r="A124" s="47"/>
      <c r="B124" s="48"/>
      <c r="J124" s="42"/>
      <c r="V124" s="49"/>
    </row>
    <row r="125">
      <c r="A125" s="47"/>
      <c r="B125" s="48"/>
      <c r="J125" s="42"/>
      <c r="V125" s="49"/>
    </row>
    <row r="126">
      <c r="A126" s="47"/>
      <c r="B126" s="48"/>
      <c r="J126" s="42"/>
      <c r="V126" s="49"/>
    </row>
    <row r="127">
      <c r="A127" s="47"/>
      <c r="B127" s="48"/>
      <c r="J127" s="42"/>
      <c r="V127" s="49"/>
    </row>
    <row r="128">
      <c r="A128" s="47"/>
      <c r="B128" s="48"/>
      <c r="J128" s="42"/>
      <c r="V128" s="49"/>
    </row>
    <row r="129">
      <c r="A129" s="47"/>
      <c r="B129" s="48"/>
      <c r="J129" s="42"/>
      <c r="V129" s="49"/>
    </row>
    <row r="130">
      <c r="A130" s="47"/>
      <c r="B130" s="48"/>
      <c r="J130" s="42"/>
      <c r="V130" s="49"/>
    </row>
    <row r="131">
      <c r="A131" s="47"/>
      <c r="B131" s="48"/>
      <c r="J131" s="42"/>
      <c r="V131" s="49"/>
    </row>
    <row r="132">
      <c r="A132" s="47"/>
      <c r="B132" s="48"/>
      <c r="J132" s="42"/>
      <c r="V132" s="49"/>
    </row>
    <row r="133">
      <c r="A133" s="47"/>
      <c r="B133" s="48"/>
      <c r="J133" s="42"/>
      <c r="V133" s="49"/>
    </row>
    <row r="134">
      <c r="A134" s="47"/>
      <c r="B134" s="48"/>
      <c r="J134" s="42"/>
      <c r="V134" s="49"/>
    </row>
    <row r="135">
      <c r="A135" s="47"/>
      <c r="B135" s="48"/>
      <c r="J135" s="42"/>
      <c r="V135" s="49"/>
    </row>
    <row r="136">
      <c r="A136" s="47"/>
      <c r="B136" s="48"/>
      <c r="J136" s="42"/>
      <c r="V136" s="49"/>
    </row>
    <row r="137">
      <c r="A137" s="47"/>
      <c r="B137" s="48"/>
      <c r="J137" s="42"/>
      <c r="V137" s="49"/>
    </row>
    <row r="138">
      <c r="A138" s="47"/>
      <c r="B138" s="48"/>
      <c r="J138" s="42"/>
      <c r="V138" s="49"/>
    </row>
    <row r="139">
      <c r="A139" s="47"/>
      <c r="B139" s="48"/>
      <c r="J139" s="42"/>
      <c r="V139" s="49"/>
    </row>
    <row r="140">
      <c r="A140" s="47"/>
      <c r="B140" s="48"/>
      <c r="J140" s="42"/>
      <c r="V140" s="49"/>
    </row>
    <row r="141">
      <c r="A141" s="47"/>
      <c r="B141" s="48"/>
      <c r="J141" s="42"/>
      <c r="V141" s="49"/>
    </row>
    <row r="142">
      <c r="A142" s="47"/>
      <c r="B142" s="48"/>
      <c r="J142" s="42"/>
      <c r="V142" s="49"/>
    </row>
    <row r="143">
      <c r="A143" s="47"/>
      <c r="B143" s="48"/>
      <c r="J143" s="42"/>
      <c r="V143" s="49"/>
    </row>
    <row r="144">
      <c r="A144" s="47"/>
      <c r="B144" s="48"/>
      <c r="J144" s="42"/>
      <c r="V144" s="49"/>
    </row>
    <row r="145">
      <c r="A145" s="47"/>
      <c r="B145" s="48"/>
      <c r="J145" s="42"/>
      <c r="V145" s="49"/>
    </row>
    <row r="146">
      <c r="A146" s="47"/>
      <c r="B146" s="48"/>
      <c r="J146" s="42"/>
      <c r="V146" s="49"/>
    </row>
    <row r="147">
      <c r="A147" s="47"/>
      <c r="B147" s="48"/>
      <c r="J147" s="42"/>
      <c r="V147" s="49"/>
    </row>
    <row r="148">
      <c r="A148" s="47"/>
      <c r="B148" s="48"/>
      <c r="J148" s="42"/>
      <c r="V148" s="49"/>
    </row>
    <row r="149">
      <c r="A149" s="47"/>
      <c r="B149" s="48"/>
      <c r="J149" s="42"/>
      <c r="V149" s="49"/>
    </row>
    <row r="150">
      <c r="A150" s="47"/>
      <c r="B150" s="48"/>
      <c r="J150" s="42"/>
      <c r="V150" s="49"/>
    </row>
    <row r="151">
      <c r="A151" s="47"/>
      <c r="B151" s="48"/>
      <c r="J151" s="42"/>
      <c r="V151" s="49"/>
    </row>
    <row r="152">
      <c r="A152" s="47"/>
      <c r="B152" s="48"/>
      <c r="J152" s="42"/>
      <c r="V152" s="49"/>
    </row>
    <row r="153">
      <c r="A153" s="47"/>
      <c r="B153" s="48"/>
      <c r="J153" s="42"/>
      <c r="V153" s="49"/>
    </row>
    <row r="154">
      <c r="A154" s="47"/>
      <c r="B154" s="48"/>
      <c r="J154" s="42"/>
      <c r="V154" s="49"/>
    </row>
    <row r="155">
      <c r="A155" s="47"/>
      <c r="B155" s="48"/>
      <c r="J155" s="42"/>
      <c r="V155" s="49"/>
    </row>
    <row r="156">
      <c r="A156" s="47"/>
      <c r="B156" s="48"/>
      <c r="J156" s="42"/>
      <c r="V156" s="49"/>
    </row>
    <row r="157">
      <c r="A157" s="47"/>
      <c r="B157" s="48"/>
      <c r="J157" s="42"/>
      <c r="V157" s="49"/>
    </row>
    <row r="158">
      <c r="A158" s="47"/>
      <c r="B158" s="48"/>
      <c r="J158" s="42"/>
      <c r="V158" s="49"/>
    </row>
    <row r="159">
      <c r="A159" s="47"/>
      <c r="B159" s="48"/>
      <c r="J159" s="42"/>
      <c r="V159" s="49"/>
    </row>
    <row r="160">
      <c r="A160" s="47"/>
      <c r="B160" s="48"/>
      <c r="J160" s="42"/>
      <c r="V160" s="49"/>
    </row>
    <row r="161">
      <c r="A161" s="47"/>
      <c r="B161" s="48"/>
      <c r="J161" s="42"/>
      <c r="V161" s="49"/>
    </row>
    <row r="162">
      <c r="A162" s="47"/>
      <c r="B162" s="48"/>
      <c r="J162" s="42"/>
      <c r="V162" s="49"/>
    </row>
    <row r="163">
      <c r="A163" s="47"/>
      <c r="B163" s="48"/>
      <c r="J163" s="42"/>
      <c r="V163" s="49"/>
    </row>
    <row r="164">
      <c r="A164" s="47"/>
      <c r="B164" s="48"/>
      <c r="J164" s="42"/>
      <c r="V164" s="49"/>
    </row>
    <row r="165">
      <c r="A165" s="47"/>
      <c r="B165" s="48"/>
      <c r="J165" s="42"/>
      <c r="V165" s="49"/>
    </row>
    <row r="166">
      <c r="A166" s="47"/>
      <c r="B166" s="48"/>
      <c r="J166" s="42"/>
      <c r="V166" s="49"/>
    </row>
    <row r="167">
      <c r="A167" s="47"/>
      <c r="B167" s="48"/>
      <c r="J167" s="42"/>
      <c r="V167" s="49"/>
    </row>
    <row r="168">
      <c r="A168" s="47"/>
      <c r="B168" s="48"/>
      <c r="J168" s="42"/>
      <c r="V168" s="49"/>
    </row>
    <row r="169">
      <c r="A169" s="47"/>
      <c r="B169" s="48"/>
      <c r="J169" s="42"/>
      <c r="V169" s="49"/>
    </row>
    <row r="170">
      <c r="A170" s="47"/>
      <c r="B170" s="48"/>
      <c r="J170" s="42"/>
      <c r="V170" s="49"/>
    </row>
    <row r="171">
      <c r="A171" s="47"/>
      <c r="B171" s="48"/>
      <c r="J171" s="42"/>
      <c r="V171" s="49"/>
    </row>
    <row r="172">
      <c r="A172" s="47"/>
      <c r="B172" s="48"/>
      <c r="J172" s="42"/>
      <c r="V172" s="49"/>
    </row>
    <row r="173">
      <c r="A173" s="47"/>
      <c r="B173" s="48"/>
      <c r="J173" s="42"/>
      <c r="V173" s="49"/>
    </row>
    <row r="174">
      <c r="A174" s="47"/>
      <c r="B174" s="48"/>
      <c r="J174" s="42"/>
      <c r="V174" s="49"/>
    </row>
    <row r="175">
      <c r="A175" s="47"/>
      <c r="B175" s="48"/>
      <c r="J175" s="42"/>
      <c r="V175" s="49"/>
    </row>
    <row r="176">
      <c r="A176" s="47"/>
      <c r="B176" s="48"/>
      <c r="J176" s="42"/>
      <c r="V176" s="49"/>
    </row>
    <row r="177">
      <c r="A177" s="47"/>
      <c r="B177" s="48"/>
      <c r="J177" s="42"/>
      <c r="V177" s="49"/>
    </row>
    <row r="178">
      <c r="A178" s="47"/>
      <c r="B178" s="48"/>
      <c r="J178" s="42"/>
      <c r="V178" s="49"/>
    </row>
    <row r="179">
      <c r="A179" s="47"/>
      <c r="B179" s="48"/>
      <c r="J179" s="42"/>
      <c r="V179" s="49"/>
    </row>
    <row r="180">
      <c r="A180" s="47"/>
      <c r="B180" s="48"/>
      <c r="J180" s="42"/>
      <c r="V180" s="49"/>
    </row>
    <row r="181">
      <c r="A181" s="47"/>
      <c r="B181" s="48"/>
      <c r="J181" s="42"/>
      <c r="V181" s="49"/>
    </row>
    <row r="182">
      <c r="A182" s="47"/>
      <c r="B182" s="48"/>
      <c r="J182" s="42"/>
      <c r="V182" s="49"/>
    </row>
    <row r="183">
      <c r="A183" s="47"/>
      <c r="B183" s="48"/>
      <c r="J183" s="42"/>
      <c r="V183" s="49"/>
    </row>
    <row r="184">
      <c r="A184" s="47"/>
      <c r="B184" s="48"/>
      <c r="J184" s="42"/>
      <c r="V184" s="49"/>
    </row>
    <row r="185">
      <c r="A185" s="47"/>
      <c r="B185" s="48"/>
      <c r="J185" s="42"/>
      <c r="V185" s="49"/>
    </row>
    <row r="186">
      <c r="A186" s="47"/>
      <c r="B186" s="48"/>
      <c r="J186" s="42"/>
      <c r="V186" s="49"/>
    </row>
    <row r="187">
      <c r="A187" s="47"/>
      <c r="B187" s="48"/>
      <c r="J187" s="42"/>
      <c r="V187" s="49"/>
    </row>
    <row r="188">
      <c r="A188" s="47"/>
      <c r="B188" s="48"/>
      <c r="J188" s="42"/>
      <c r="V188" s="49"/>
    </row>
    <row r="189">
      <c r="A189" s="47"/>
      <c r="B189" s="48"/>
      <c r="J189" s="42"/>
      <c r="V189" s="49"/>
    </row>
    <row r="190">
      <c r="A190" s="47"/>
      <c r="B190" s="48"/>
      <c r="J190" s="42"/>
      <c r="V190" s="49"/>
    </row>
    <row r="191">
      <c r="A191" s="47"/>
      <c r="B191" s="48"/>
      <c r="J191" s="42"/>
      <c r="V191" s="49"/>
    </row>
    <row r="192">
      <c r="A192" s="47"/>
      <c r="B192" s="48"/>
      <c r="J192" s="42"/>
      <c r="V192" s="49"/>
    </row>
    <row r="193">
      <c r="A193" s="47"/>
      <c r="B193" s="48"/>
      <c r="J193" s="42"/>
      <c r="V193" s="49"/>
    </row>
    <row r="194">
      <c r="A194" s="47"/>
      <c r="B194" s="48"/>
      <c r="J194" s="42"/>
      <c r="V194" s="49"/>
    </row>
    <row r="195">
      <c r="A195" s="47"/>
      <c r="B195" s="48"/>
      <c r="J195" s="42"/>
      <c r="V195" s="49"/>
    </row>
    <row r="196">
      <c r="A196" s="47"/>
      <c r="B196" s="48"/>
      <c r="J196" s="42"/>
      <c r="V196" s="49"/>
    </row>
    <row r="197">
      <c r="A197" s="47"/>
      <c r="B197" s="48"/>
      <c r="J197" s="42"/>
      <c r="V197" s="49"/>
    </row>
    <row r="198">
      <c r="A198" s="47"/>
      <c r="B198" s="48"/>
      <c r="J198" s="42"/>
      <c r="V198" s="49"/>
    </row>
    <row r="199">
      <c r="A199" s="47"/>
      <c r="B199" s="48"/>
      <c r="J199" s="42"/>
      <c r="V199" s="49"/>
    </row>
    <row r="200">
      <c r="A200" s="47"/>
      <c r="B200" s="48"/>
      <c r="J200" s="42"/>
      <c r="V200" s="49"/>
    </row>
    <row r="201">
      <c r="A201" s="47"/>
      <c r="B201" s="48"/>
      <c r="J201" s="42"/>
      <c r="V201" s="49"/>
    </row>
    <row r="202">
      <c r="A202" s="47"/>
      <c r="B202" s="48"/>
      <c r="J202" s="42"/>
      <c r="V202" s="49"/>
    </row>
    <row r="203">
      <c r="A203" s="47"/>
      <c r="B203" s="48"/>
      <c r="J203" s="42"/>
      <c r="V203" s="49"/>
    </row>
    <row r="204">
      <c r="A204" s="47"/>
      <c r="B204" s="48"/>
      <c r="J204" s="42"/>
      <c r="V204" s="49"/>
    </row>
    <row r="205">
      <c r="A205" s="47"/>
      <c r="B205" s="48"/>
      <c r="J205" s="42"/>
      <c r="V205" s="49"/>
    </row>
    <row r="206">
      <c r="A206" s="47"/>
      <c r="B206" s="48"/>
      <c r="J206" s="42"/>
      <c r="V206" s="49"/>
    </row>
    <row r="207">
      <c r="A207" s="47"/>
      <c r="B207" s="48"/>
      <c r="J207" s="42"/>
      <c r="V207" s="49"/>
    </row>
    <row r="208">
      <c r="A208" s="47"/>
      <c r="B208" s="48"/>
      <c r="J208" s="42"/>
      <c r="V208" s="49"/>
    </row>
    <row r="209">
      <c r="A209" s="47"/>
      <c r="B209" s="48"/>
      <c r="J209" s="42"/>
      <c r="V209" s="49"/>
    </row>
    <row r="210">
      <c r="A210" s="47"/>
      <c r="B210" s="48"/>
      <c r="J210" s="42"/>
      <c r="V210" s="49"/>
    </row>
    <row r="211">
      <c r="A211" s="47"/>
      <c r="B211" s="48"/>
      <c r="J211" s="42"/>
      <c r="V211" s="49"/>
    </row>
    <row r="212">
      <c r="A212" s="47"/>
      <c r="B212" s="48"/>
      <c r="J212" s="42"/>
      <c r="V212" s="49"/>
    </row>
    <row r="213">
      <c r="A213" s="47"/>
      <c r="B213" s="48"/>
      <c r="J213" s="42"/>
      <c r="V213" s="49"/>
    </row>
    <row r="214">
      <c r="A214" s="47"/>
      <c r="B214" s="48"/>
      <c r="J214" s="42"/>
      <c r="V214" s="49"/>
    </row>
    <row r="215">
      <c r="A215" s="47"/>
      <c r="B215" s="48"/>
      <c r="J215" s="42"/>
      <c r="V215" s="49"/>
    </row>
    <row r="216">
      <c r="A216" s="47"/>
      <c r="B216" s="48"/>
      <c r="J216" s="50"/>
      <c r="V216" s="49"/>
    </row>
    <row r="217">
      <c r="A217" s="47"/>
      <c r="B217" s="48"/>
      <c r="J217" s="50"/>
      <c r="V217" s="49"/>
    </row>
    <row r="218">
      <c r="A218" s="47"/>
      <c r="B218" s="48"/>
      <c r="J218" s="50"/>
      <c r="V218" s="49"/>
    </row>
    <row r="219">
      <c r="A219" s="47"/>
      <c r="B219" s="48"/>
      <c r="J219" s="50"/>
      <c r="V219" s="49"/>
    </row>
    <row r="220">
      <c r="A220" s="47"/>
      <c r="B220" s="48"/>
      <c r="J220" s="50"/>
      <c r="V220" s="49"/>
    </row>
    <row r="221">
      <c r="A221" s="47"/>
      <c r="B221" s="48"/>
      <c r="J221" s="50"/>
      <c r="V221" s="49"/>
    </row>
    <row r="222">
      <c r="A222" s="47"/>
      <c r="B222" s="48"/>
      <c r="J222" s="50"/>
      <c r="V222" s="49"/>
    </row>
    <row r="223">
      <c r="A223" s="47"/>
      <c r="B223" s="48"/>
      <c r="J223" s="50"/>
      <c r="V223" s="49"/>
    </row>
    <row r="224">
      <c r="A224" s="47"/>
      <c r="B224" s="48"/>
      <c r="J224" s="50"/>
      <c r="V224" s="49"/>
    </row>
    <row r="225">
      <c r="A225" s="47"/>
      <c r="B225" s="48"/>
      <c r="J225" s="50"/>
      <c r="V225" s="49"/>
    </row>
    <row r="226">
      <c r="A226" s="47"/>
      <c r="B226" s="48"/>
      <c r="J226" s="50"/>
      <c r="V226" s="49"/>
    </row>
    <row r="227">
      <c r="A227" s="47"/>
      <c r="B227" s="48"/>
      <c r="J227" s="50"/>
      <c r="V227" s="49"/>
    </row>
    <row r="228">
      <c r="A228" s="47"/>
      <c r="B228" s="48"/>
      <c r="J228" s="50"/>
      <c r="V228" s="49"/>
    </row>
    <row r="229">
      <c r="A229" s="47"/>
      <c r="B229" s="48"/>
      <c r="J229" s="50"/>
      <c r="V229" s="49"/>
    </row>
    <row r="230">
      <c r="A230" s="47"/>
      <c r="B230" s="48"/>
      <c r="J230" s="50"/>
      <c r="V230" s="49"/>
    </row>
    <row r="231">
      <c r="A231" s="47"/>
      <c r="B231" s="48"/>
      <c r="J231" s="50"/>
      <c r="V231" s="49"/>
    </row>
    <row r="232">
      <c r="A232" s="47"/>
      <c r="B232" s="48"/>
      <c r="J232" s="50"/>
      <c r="V232" s="49"/>
    </row>
    <row r="233">
      <c r="A233" s="47"/>
      <c r="B233" s="48"/>
      <c r="J233" s="50"/>
      <c r="V233" s="49"/>
    </row>
    <row r="234">
      <c r="A234" s="47"/>
      <c r="B234" s="48"/>
      <c r="J234" s="50"/>
      <c r="V234" s="49"/>
    </row>
    <row r="235">
      <c r="A235" s="47"/>
      <c r="B235" s="48"/>
      <c r="J235" s="50"/>
      <c r="V235" s="49"/>
    </row>
    <row r="236">
      <c r="A236" s="47"/>
      <c r="B236" s="48"/>
      <c r="J236" s="50"/>
      <c r="V236" s="49"/>
    </row>
    <row r="237">
      <c r="A237" s="47"/>
      <c r="B237" s="48"/>
      <c r="J237" s="50"/>
      <c r="V237" s="49"/>
    </row>
    <row r="238">
      <c r="A238" s="47"/>
      <c r="B238" s="48"/>
      <c r="J238" s="50"/>
      <c r="V238" s="49"/>
    </row>
    <row r="239">
      <c r="A239" s="47"/>
      <c r="B239" s="48"/>
      <c r="J239" s="50"/>
      <c r="V239" s="49"/>
    </row>
    <row r="240">
      <c r="A240" s="47"/>
      <c r="B240" s="48"/>
      <c r="J240" s="50"/>
      <c r="V240" s="49"/>
    </row>
    <row r="241">
      <c r="A241" s="47"/>
      <c r="B241" s="48"/>
      <c r="J241" s="50"/>
      <c r="V241" s="49"/>
    </row>
    <row r="242">
      <c r="A242" s="47"/>
      <c r="B242" s="48"/>
      <c r="J242" s="50"/>
      <c r="V242" s="49"/>
    </row>
    <row r="243">
      <c r="A243" s="47"/>
      <c r="B243" s="48"/>
      <c r="J243" s="50"/>
      <c r="V243" s="49"/>
    </row>
    <row r="244">
      <c r="A244" s="47"/>
      <c r="B244" s="48"/>
      <c r="J244" s="50"/>
      <c r="V244" s="49"/>
    </row>
    <row r="245">
      <c r="A245" s="47"/>
      <c r="B245" s="48"/>
      <c r="J245" s="50"/>
      <c r="V245" s="49"/>
    </row>
    <row r="246">
      <c r="A246" s="47"/>
      <c r="B246" s="48"/>
      <c r="J246" s="50"/>
      <c r="V246" s="49"/>
    </row>
    <row r="247">
      <c r="A247" s="47"/>
      <c r="B247" s="48"/>
      <c r="J247" s="50"/>
      <c r="V247" s="49"/>
    </row>
    <row r="248">
      <c r="A248" s="47"/>
      <c r="B248" s="48"/>
      <c r="J248" s="50"/>
      <c r="V248" s="49"/>
    </row>
    <row r="249">
      <c r="A249" s="47"/>
      <c r="B249" s="48"/>
      <c r="J249" s="50"/>
      <c r="V249" s="49"/>
    </row>
    <row r="250">
      <c r="A250" s="47"/>
      <c r="B250" s="48"/>
      <c r="J250" s="50"/>
      <c r="V250" s="49"/>
    </row>
    <row r="251">
      <c r="A251" s="47"/>
      <c r="B251" s="48"/>
      <c r="J251" s="50"/>
      <c r="V251" s="49"/>
    </row>
    <row r="252">
      <c r="A252" s="47"/>
      <c r="B252" s="48"/>
      <c r="J252" s="50"/>
      <c r="V252" s="49"/>
    </row>
    <row r="253">
      <c r="A253" s="47"/>
      <c r="B253" s="48"/>
      <c r="J253" s="50"/>
      <c r="V253" s="49"/>
    </row>
    <row r="254">
      <c r="A254" s="47"/>
      <c r="B254" s="48"/>
      <c r="J254" s="50"/>
      <c r="V254" s="49"/>
    </row>
    <row r="255">
      <c r="A255" s="47"/>
      <c r="B255" s="48"/>
      <c r="J255" s="50"/>
      <c r="V255" s="49"/>
    </row>
    <row r="256">
      <c r="A256" s="47"/>
      <c r="B256" s="48"/>
      <c r="J256" s="50"/>
      <c r="V256" s="49"/>
    </row>
    <row r="257">
      <c r="A257" s="47"/>
      <c r="B257" s="48"/>
      <c r="J257" s="50"/>
      <c r="V257" s="49"/>
    </row>
    <row r="258">
      <c r="A258" s="47"/>
      <c r="B258" s="48"/>
      <c r="J258" s="50"/>
      <c r="V258" s="49"/>
    </row>
    <row r="259">
      <c r="A259" s="47"/>
      <c r="B259" s="48"/>
      <c r="J259" s="50"/>
      <c r="V259" s="49"/>
    </row>
    <row r="260">
      <c r="A260" s="47"/>
      <c r="B260" s="48"/>
      <c r="J260" s="50"/>
      <c r="V260" s="49"/>
    </row>
    <row r="261">
      <c r="A261" s="47"/>
      <c r="B261" s="48"/>
      <c r="J261" s="50"/>
      <c r="V261" s="49"/>
    </row>
    <row r="262">
      <c r="A262" s="47"/>
      <c r="B262" s="48"/>
      <c r="J262" s="50"/>
      <c r="V262" s="49"/>
    </row>
    <row r="263">
      <c r="A263" s="47"/>
      <c r="B263" s="48"/>
      <c r="J263" s="50"/>
      <c r="V263" s="49"/>
    </row>
    <row r="264">
      <c r="A264" s="47"/>
      <c r="B264" s="48"/>
      <c r="J264" s="50"/>
      <c r="V264" s="49"/>
    </row>
    <row r="265">
      <c r="A265" s="47"/>
      <c r="B265" s="48"/>
      <c r="J265" s="50"/>
      <c r="V265" s="49"/>
    </row>
    <row r="266">
      <c r="A266" s="47"/>
      <c r="B266" s="48"/>
      <c r="J266" s="50"/>
      <c r="V266" s="49"/>
    </row>
    <row r="267">
      <c r="A267" s="47"/>
      <c r="B267" s="48"/>
      <c r="J267" s="50"/>
      <c r="V267" s="49"/>
    </row>
    <row r="268">
      <c r="A268" s="47"/>
      <c r="B268" s="48"/>
      <c r="J268" s="50"/>
      <c r="V268" s="49"/>
    </row>
    <row r="269">
      <c r="A269" s="47"/>
      <c r="B269" s="48"/>
      <c r="J269" s="50"/>
      <c r="V269" s="49"/>
    </row>
    <row r="270">
      <c r="A270" s="47"/>
      <c r="B270" s="48"/>
      <c r="J270" s="50"/>
      <c r="V270" s="49"/>
    </row>
    <row r="271">
      <c r="A271" s="47"/>
      <c r="B271" s="48"/>
      <c r="J271" s="50"/>
      <c r="V271" s="49"/>
    </row>
    <row r="272">
      <c r="A272" s="47"/>
      <c r="B272" s="48"/>
      <c r="J272" s="50"/>
      <c r="V272" s="49"/>
    </row>
    <row r="273">
      <c r="A273" s="47"/>
      <c r="B273" s="48"/>
      <c r="J273" s="50"/>
      <c r="V273" s="49"/>
    </row>
    <row r="274">
      <c r="A274" s="47"/>
      <c r="B274" s="48"/>
      <c r="J274" s="50"/>
      <c r="V274" s="49"/>
    </row>
    <row r="275">
      <c r="A275" s="47"/>
      <c r="B275" s="48"/>
      <c r="J275" s="50"/>
      <c r="V275" s="49"/>
    </row>
    <row r="276">
      <c r="A276" s="47"/>
      <c r="B276" s="48"/>
      <c r="J276" s="50"/>
      <c r="V276" s="49"/>
    </row>
    <row r="277">
      <c r="A277" s="47"/>
      <c r="B277" s="48"/>
      <c r="J277" s="50"/>
      <c r="V277" s="49"/>
    </row>
    <row r="278">
      <c r="A278" s="47"/>
      <c r="B278" s="48"/>
      <c r="J278" s="50"/>
      <c r="V278" s="49"/>
    </row>
    <row r="279">
      <c r="A279" s="47"/>
      <c r="B279" s="48"/>
      <c r="J279" s="50"/>
      <c r="V279" s="49"/>
    </row>
    <row r="280">
      <c r="A280" s="47"/>
      <c r="B280" s="48"/>
      <c r="J280" s="50"/>
      <c r="V280" s="49"/>
    </row>
    <row r="281">
      <c r="A281" s="47"/>
      <c r="B281" s="48"/>
      <c r="J281" s="50"/>
      <c r="V281" s="49"/>
    </row>
    <row r="282">
      <c r="A282" s="47"/>
      <c r="B282" s="48"/>
      <c r="J282" s="50"/>
      <c r="V282" s="49"/>
    </row>
    <row r="283">
      <c r="A283" s="47"/>
      <c r="B283" s="48"/>
      <c r="J283" s="50"/>
      <c r="V283" s="49"/>
    </row>
    <row r="284">
      <c r="A284" s="47"/>
      <c r="B284" s="48"/>
      <c r="J284" s="50"/>
      <c r="V284" s="49"/>
    </row>
    <row r="285">
      <c r="A285" s="47"/>
      <c r="B285" s="48"/>
      <c r="J285" s="50"/>
      <c r="V285" s="49"/>
    </row>
    <row r="286">
      <c r="A286" s="47"/>
      <c r="B286" s="48"/>
      <c r="J286" s="50"/>
      <c r="V286" s="49"/>
    </row>
    <row r="287">
      <c r="A287" s="47"/>
      <c r="B287" s="48"/>
      <c r="J287" s="50"/>
      <c r="V287" s="49"/>
    </row>
    <row r="288">
      <c r="A288" s="47"/>
      <c r="B288" s="48"/>
      <c r="J288" s="50"/>
      <c r="V288" s="49"/>
    </row>
    <row r="289">
      <c r="A289" s="47"/>
      <c r="B289" s="48"/>
      <c r="J289" s="50"/>
      <c r="V289" s="49"/>
    </row>
    <row r="290">
      <c r="A290" s="47"/>
      <c r="B290" s="48"/>
      <c r="J290" s="50"/>
      <c r="V290" s="49"/>
    </row>
    <row r="291">
      <c r="A291" s="47"/>
      <c r="B291" s="48"/>
      <c r="J291" s="50"/>
      <c r="V291" s="49"/>
    </row>
    <row r="292">
      <c r="A292" s="47"/>
      <c r="B292" s="48"/>
      <c r="J292" s="50"/>
      <c r="V292" s="49"/>
    </row>
    <row r="293">
      <c r="A293" s="47"/>
      <c r="B293" s="48"/>
      <c r="J293" s="50"/>
      <c r="V293" s="49"/>
    </row>
    <row r="294">
      <c r="A294" s="47"/>
      <c r="B294" s="48"/>
      <c r="J294" s="50"/>
      <c r="V294" s="49"/>
    </row>
    <row r="295">
      <c r="A295" s="47"/>
      <c r="B295" s="48"/>
      <c r="J295" s="50"/>
      <c r="V295" s="49"/>
    </row>
    <row r="296">
      <c r="A296" s="47"/>
      <c r="B296" s="48"/>
      <c r="J296" s="50"/>
      <c r="V296" s="49"/>
    </row>
    <row r="297">
      <c r="A297" s="47"/>
      <c r="B297" s="48"/>
      <c r="J297" s="50"/>
      <c r="V297" s="49"/>
    </row>
    <row r="298">
      <c r="A298" s="47"/>
      <c r="B298" s="48"/>
      <c r="J298" s="50"/>
      <c r="V298" s="49"/>
    </row>
    <row r="299">
      <c r="A299" s="47"/>
      <c r="B299" s="48"/>
      <c r="J299" s="50"/>
      <c r="V299" s="49"/>
    </row>
    <row r="300">
      <c r="A300" s="47"/>
      <c r="B300" s="48"/>
      <c r="J300" s="50"/>
      <c r="V300" s="49"/>
    </row>
    <row r="301">
      <c r="A301" s="47"/>
      <c r="B301" s="48"/>
      <c r="J301" s="50"/>
      <c r="V301" s="49"/>
    </row>
    <row r="302">
      <c r="A302" s="47"/>
      <c r="B302" s="48"/>
      <c r="J302" s="50"/>
      <c r="V302" s="49"/>
    </row>
    <row r="303">
      <c r="A303" s="47"/>
      <c r="B303" s="48"/>
      <c r="J303" s="50"/>
      <c r="V303" s="49"/>
    </row>
    <row r="304">
      <c r="A304" s="47"/>
      <c r="B304" s="48"/>
      <c r="J304" s="50"/>
      <c r="V304" s="49"/>
    </row>
    <row r="305">
      <c r="A305" s="47"/>
      <c r="B305" s="48"/>
      <c r="J305" s="50"/>
      <c r="V305" s="49"/>
    </row>
    <row r="306">
      <c r="A306" s="47"/>
      <c r="B306" s="48"/>
      <c r="J306" s="50"/>
      <c r="V306" s="49"/>
    </row>
    <row r="307">
      <c r="A307" s="47"/>
      <c r="B307" s="48"/>
      <c r="J307" s="50"/>
      <c r="V307" s="49"/>
    </row>
    <row r="308">
      <c r="A308" s="47"/>
      <c r="B308" s="48"/>
      <c r="J308" s="50"/>
      <c r="V308" s="49"/>
    </row>
    <row r="309">
      <c r="A309" s="47"/>
      <c r="B309" s="48"/>
      <c r="J309" s="50"/>
      <c r="V309" s="49"/>
    </row>
    <row r="310">
      <c r="A310" s="47"/>
      <c r="B310" s="48"/>
      <c r="J310" s="50"/>
      <c r="V310" s="49"/>
    </row>
    <row r="311">
      <c r="A311" s="47"/>
      <c r="B311" s="48"/>
      <c r="J311" s="50"/>
      <c r="V311" s="49"/>
    </row>
    <row r="312">
      <c r="A312" s="47"/>
      <c r="B312" s="48"/>
      <c r="J312" s="50"/>
      <c r="V312" s="49"/>
    </row>
    <row r="313">
      <c r="A313" s="47"/>
      <c r="B313" s="48"/>
      <c r="J313" s="50"/>
      <c r="V313" s="49"/>
    </row>
    <row r="314">
      <c r="A314" s="47"/>
      <c r="B314" s="48"/>
      <c r="J314" s="50"/>
      <c r="V314" s="49"/>
    </row>
    <row r="315">
      <c r="A315" s="47"/>
      <c r="B315" s="48"/>
      <c r="J315" s="50"/>
      <c r="V315" s="49"/>
    </row>
    <row r="316">
      <c r="A316" s="47"/>
      <c r="B316" s="48"/>
      <c r="J316" s="50"/>
      <c r="V316" s="49"/>
    </row>
    <row r="317">
      <c r="A317" s="47"/>
      <c r="B317" s="48"/>
      <c r="J317" s="50"/>
      <c r="V317" s="49"/>
    </row>
    <row r="318">
      <c r="A318" s="47"/>
      <c r="B318" s="48"/>
      <c r="J318" s="50"/>
      <c r="V318" s="49"/>
    </row>
    <row r="319">
      <c r="A319" s="47"/>
      <c r="B319" s="48"/>
      <c r="J319" s="50"/>
      <c r="V319" s="49"/>
    </row>
    <row r="320">
      <c r="A320" s="47"/>
      <c r="B320" s="48"/>
      <c r="J320" s="50"/>
      <c r="V320" s="49"/>
    </row>
    <row r="321">
      <c r="A321" s="47"/>
      <c r="B321" s="48"/>
      <c r="J321" s="50"/>
      <c r="V321" s="49"/>
    </row>
    <row r="322">
      <c r="A322" s="47"/>
      <c r="B322" s="48"/>
      <c r="J322" s="50"/>
      <c r="V322" s="49"/>
    </row>
    <row r="323">
      <c r="A323" s="47"/>
      <c r="B323" s="48"/>
      <c r="J323" s="50"/>
      <c r="V323" s="49"/>
    </row>
    <row r="324">
      <c r="A324" s="47"/>
      <c r="B324" s="48"/>
      <c r="J324" s="50"/>
      <c r="V324" s="49"/>
    </row>
    <row r="325">
      <c r="A325" s="47"/>
      <c r="B325" s="48"/>
      <c r="J325" s="50"/>
      <c r="V325" s="49"/>
    </row>
    <row r="326">
      <c r="A326" s="47"/>
      <c r="B326" s="48"/>
      <c r="J326" s="50"/>
      <c r="V326" s="49"/>
    </row>
    <row r="327">
      <c r="A327" s="47"/>
      <c r="B327" s="48"/>
      <c r="J327" s="50"/>
      <c r="V327" s="49"/>
    </row>
    <row r="328">
      <c r="A328" s="47"/>
      <c r="B328" s="48"/>
      <c r="J328" s="50"/>
      <c r="V328" s="49"/>
    </row>
    <row r="329">
      <c r="A329" s="47"/>
      <c r="B329" s="48"/>
      <c r="J329" s="50"/>
      <c r="V329" s="49"/>
    </row>
    <row r="330">
      <c r="A330" s="47"/>
      <c r="B330" s="48"/>
      <c r="J330" s="50"/>
      <c r="V330" s="49"/>
    </row>
    <row r="331">
      <c r="A331" s="47"/>
      <c r="B331" s="48"/>
      <c r="J331" s="50"/>
      <c r="V331" s="49"/>
    </row>
    <row r="332">
      <c r="A332" s="47"/>
      <c r="B332" s="48"/>
      <c r="J332" s="50"/>
      <c r="V332" s="49"/>
    </row>
    <row r="333">
      <c r="A333" s="47"/>
      <c r="B333" s="48"/>
      <c r="J333" s="50"/>
      <c r="V333" s="49"/>
    </row>
    <row r="334">
      <c r="A334" s="47"/>
      <c r="B334" s="48"/>
      <c r="J334" s="50"/>
      <c r="V334" s="49"/>
    </row>
    <row r="335">
      <c r="A335" s="47"/>
      <c r="B335" s="48"/>
      <c r="J335" s="50"/>
      <c r="V335" s="49"/>
    </row>
    <row r="336">
      <c r="A336" s="47"/>
      <c r="B336" s="48"/>
      <c r="J336" s="50"/>
      <c r="V336" s="49"/>
    </row>
    <row r="337">
      <c r="A337" s="47"/>
      <c r="B337" s="48"/>
      <c r="J337" s="50"/>
      <c r="V337" s="49"/>
    </row>
    <row r="338">
      <c r="A338" s="47"/>
      <c r="B338" s="48"/>
      <c r="J338" s="50"/>
      <c r="V338" s="49"/>
    </row>
    <row r="339">
      <c r="A339" s="47"/>
      <c r="B339" s="48"/>
      <c r="J339" s="50"/>
      <c r="V339" s="49"/>
    </row>
    <row r="340">
      <c r="A340" s="47"/>
      <c r="B340" s="48"/>
      <c r="J340" s="50"/>
      <c r="V340" s="49"/>
    </row>
    <row r="341">
      <c r="A341" s="47"/>
      <c r="B341" s="48"/>
      <c r="J341" s="50"/>
      <c r="V341" s="49"/>
    </row>
    <row r="342">
      <c r="A342" s="47"/>
      <c r="B342" s="48"/>
      <c r="J342" s="50"/>
      <c r="V342" s="49"/>
    </row>
    <row r="343">
      <c r="A343" s="47"/>
      <c r="B343" s="48"/>
      <c r="J343" s="50"/>
      <c r="V343" s="49"/>
    </row>
    <row r="344">
      <c r="A344" s="47"/>
      <c r="B344" s="48"/>
      <c r="J344" s="50"/>
      <c r="V344" s="49"/>
    </row>
    <row r="345">
      <c r="A345" s="47"/>
      <c r="B345" s="48"/>
      <c r="J345" s="50"/>
      <c r="V345" s="49"/>
    </row>
    <row r="346">
      <c r="A346" s="47"/>
      <c r="B346" s="48"/>
      <c r="J346" s="50"/>
      <c r="V346" s="49"/>
    </row>
    <row r="347">
      <c r="A347" s="47"/>
      <c r="B347" s="48"/>
      <c r="J347" s="50"/>
      <c r="V347" s="49"/>
    </row>
    <row r="348">
      <c r="A348" s="47"/>
      <c r="B348" s="48"/>
      <c r="J348" s="50"/>
      <c r="V348" s="49"/>
    </row>
    <row r="349">
      <c r="A349" s="47"/>
      <c r="B349" s="48"/>
      <c r="J349" s="50"/>
      <c r="V349" s="49"/>
    </row>
    <row r="350">
      <c r="A350" s="47"/>
      <c r="B350" s="48"/>
      <c r="J350" s="50"/>
      <c r="V350" s="49"/>
    </row>
    <row r="351">
      <c r="A351" s="47"/>
      <c r="B351" s="48"/>
      <c r="J351" s="50"/>
      <c r="V351" s="49"/>
    </row>
    <row r="352">
      <c r="A352" s="47"/>
      <c r="B352" s="48"/>
      <c r="J352" s="50"/>
      <c r="V352" s="49"/>
    </row>
    <row r="353">
      <c r="A353" s="47"/>
      <c r="B353" s="48"/>
      <c r="J353" s="50"/>
      <c r="V353" s="49"/>
    </row>
    <row r="354">
      <c r="A354" s="47"/>
      <c r="B354" s="48"/>
      <c r="J354" s="50"/>
      <c r="V354" s="49"/>
    </row>
    <row r="355">
      <c r="A355" s="47"/>
      <c r="B355" s="48"/>
      <c r="J355" s="50"/>
      <c r="V355" s="49"/>
    </row>
    <row r="356">
      <c r="A356" s="47"/>
      <c r="B356" s="48"/>
      <c r="J356" s="50"/>
      <c r="V356" s="49"/>
    </row>
    <row r="357">
      <c r="A357" s="47"/>
      <c r="B357" s="48"/>
      <c r="J357" s="50"/>
      <c r="V357" s="49"/>
    </row>
    <row r="358">
      <c r="A358" s="47"/>
      <c r="B358" s="48"/>
      <c r="J358" s="50"/>
      <c r="V358" s="49"/>
    </row>
    <row r="359">
      <c r="A359" s="47"/>
      <c r="B359" s="48"/>
      <c r="J359" s="50"/>
      <c r="V359" s="49"/>
    </row>
    <row r="360">
      <c r="A360" s="47"/>
      <c r="B360" s="48"/>
      <c r="J360" s="50"/>
      <c r="V360" s="49"/>
    </row>
    <row r="361">
      <c r="A361" s="47"/>
      <c r="B361" s="48"/>
      <c r="J361" s="50"/>
      <c r="V361" s="49"/>
    </row>
    <row r="362">
      <c r="A362" s="47"/>
      <c r="B362" s="48"/>
      <c r="J362" s="50"/>
      <c r="V362" s="49"/>
    </row>
    <row r="363">
      <c r="A363" s="47"/>
      <c r="B363" s="48"/>
      <c r="J363" s="50"/>
      <c r="V363" s="49"/>
    </row>
    <row r="364">
      <c r="A364" s="47"/>
      <c r="B364" s="48"/>
      <c r="J364" s="50"/>
      <c r="V364" s="49"/>
    </row>
    <row r="365">
      <c r="A365" s="47"/>
      <c r="B365" s="48"/>
      <c r="J365" s="50"/>
      <c r="V365" s="49"/>
    </row>
    <row r="366">
      <c r="A366" s="47"/>
      <c r="B366" s="48"/>
      <c r="J366" s="50"/>
      <c r="V366" s="49"/>
    </row>
    <row r="367">
      <c r="A367" s="47"/>
      <c r="B367" s="48"/>
      <c r="J367" s="50"/>
      <c r="V367" s="49"/>
    </row>
    <row r="368">
      <c r="A368" s="47"/>
      <c r="B368" s="48"/>
      <c r="J368" s="50"/>
      <c r="V368" s="49"/>
    </row>
    <row r="369">
      <c r="A369" s="47"/>
      <c r="B369" s="48"/>
      <c r="J369" s="50"/>
      <c r="V369" s="49"/>
    </row>
    <row r="370">
      <c r="A370" s="47"/>
      <c r="B370" s="48"/>
      <c r="J370" s="50"/>
      <c r="V370" s="49"/>
    </row>
    <row r="371">
      <c r="A371" s="47"/>
      <c r="B371" s="48"/>
      <c r="J371" s="50"/>
      <c r="V371" s="49"/>
    </row>
    <row r="372">
      <c r="A372" s="47"/>
      <c r="B372" s="48"/>
      <c r="J372" s="50"/>
      <c r="V372" s="49"/>
    </row>
    <row r="373">
      <c r="A373" s="47"/>
      <c r="B373" s="48"/>
      <c r="J373" s="50"/>
      <c r="V373" s="49"/>
    </row>
    <row r="374">
      <c r="A374" s="47"/>
      <c r="B374" s="48"/>
      <c r="J374" s="50"/>
      <c r="V374" s="49"/>
    </row>
    <row r="375">
      <c r="A375" s="47"/>
      <c r="B375" s="48"/>
      <c r="J375" s="50"/>
      <c r="V375" s="49"/>
    </row>
    <row r="376">
      <c r="A376" s="47"/>
      <c r="B376" s="48"/>
      <c r="J376" s="50"/>
      <c r="V376" s="49"/>
    </row>
    <row r="377">
      <c r="A377" s="47"/>
      <c r="B377" s="48"/>
      <c r="J377" s="50"/>
      <c r="V377" s="49"/>
    </row>
    <row r="378">
      <c r="A378" s="47"/>
      <c r="B378" s="48"/>
      <c r="J378" s="50"/>
      <c r="V378" s="49"/>
    </row>
    <row r="379">
      <c r="A379" s="47"/>
      <c r="B379" s="48"/>
      <c r="J379" s="50"/>
      <c r="V379" s="49"/>
    </row>
    <row r="380">
      <c r="A380" s="47"/>
      <c r="B380" s="48"/>
      <c r="J380" s="50"/>
      <c r="V380" s="49"/>
    </row>
    <row r="381">
      <c r="A381" s="47"/>
      <c r="B381" s="48"/>
      <c r="J381" s="50"/>
      <c r="V381" s="49"/>
    </row>
    <row r="382">
      <c r="A382" s="47"/>
      <c r="B382" s="48"/>
      <c r="J382" s="50"/>
      <c r="V382" s="49"/>
    </row>
    <row r="383">
      <c r="A383" s="47"/>
      <c r="B383" s="48"/>
      <c r="J383" s="50"/>
      <c r="V383" s="49"/>
    </row>
    <row r="384">
      <c r="A384" s="47"/>
      <c r="B384" s="48"/>
      <c r="J384" s="50"/>
      <c r="V384" s="49"/>
    </row>
    <row r="385">
      <c r="A385" s="47"/>
      <c r="B385" s="48"/>
      <c r="J385" s="50"/>
      <c r="V385" s="49"/>
    </row>
    <row r="386">
      <c r="A386" s="47"/>
      <c r="B386" s="48"/>
      <c r="J386" s="50"/>
      <c r="V386" s="49"/>
    </row>
    <row r="387">
      <c r="A387" s="47"/>
      <c r="B387" s="48"/>
      <c r="J387" s="50"/>
      <c r="V387" s="49"/>
    </row>
    <row r="388">
      <c r="A388" s="47"/>
      <c r="B388" s="48"/>
      <c r="J388" s="50"/>
      <c r="V388" s="49"/>
    </row>
    <row r="389">
      <c r="A389" s="47"/>
      <c r="B389" s="48"/>
      <c r="J389" s="50"/>
      <c r="V389" s="49"/>
    </row>
    <row r="390">
      <c r="A390" s="47"/>
      <c r="B390" s="48"/>
      <c r="J390" s="50"/>
      <c r="V390" s="49"/>
    </row>
    <row r="391">
      <c r="A391" s="47"/>
      <c r="B391" s="48"/>
      <c r="J391" s="50"/>
      <c r="V391" s="49"/>
    </row>
    <row r="392">
      <c r="A392" s="47"/>
      <c r="B392" s="48"/>
      <c r="J392" s="50"/>
      <c r="V392" s="49"/>
    </row>
    <row r="393">
      <c r="A393" s="47"/>
      <c r="B393" s="48"/>
      <c r="J393" s="50"/>
      <c r="V393" s="49"/>
    </row>
    <row r="394">
      <c r="A394" s="47"/>
      <c r="B394" s="48"/>
      <c r="J394" s="50"/>
      <c r="V394" s="49"/>
    </row>
    <row r="395">
      <c r="A395" s="47"/>
      <c r="B395" s="48"/>
      <c r="J395" s="50"/>
      <c r="V395" s="49"/>
    </row>
    <row r="396">
      <c r="A396" s="47"/>
      <c r="B396" s="48"/>
      <c r="J396" s="50"/>
      <c r="V396" s="49"/>
    </row>
    <row r="397">
      <c r="A397" s="47"/>
      <c r="B397" s="48"/>
      <c r="J397" s="50"/>
      <c r="V397" s="49"/>
    </row>
    <row r="398">
      <c r="A398" s="47"/>
      <c r="B398" s="48"/>
      <c r="J398" s="50"/>
      <c r="V398" s="49"/>
    </row>
    <row r="399">
      <c r="A399" s="47"/>
      <c r="B399" s="48"/>
      <c r="J399" s="50"/>
      <c r="V399" s="49"/>
    </row>
    <row r="400">
      <c r="A400" s="47"/>
      <c r="B400" s="48"/>
      <c r="J400" s="50"/>
      <c r="V400" s="49"/>
    </row>
    <row r="401">
      <c r="A401" s="47"/>
      <c r="B401" s="48"/>
      <c r="J401" s="50"/>
      <c r="V401" s="49"/>
    </row>
    <row r="402">
      <c r="A402" s="47"/>
      <c r="B402" s="48"/>
      <c r="J402" s="50"/>
      <c r="V402" s="49"/>
    </row>
    <row r="403">
      <c r="A403" s="47"/>
      <c r="B403" s="48"/>
      <c r="J403" s="50"/>
      <c r="V403" s="49"/>
    </row>
    <row r="404">
      <c r="A404" s="47"/>
      <c r="B404" s="48"/>
      <c r="J404" s="50"/>
      <c r="V404" s="49"/>
    </row>
    <row r="405">
      <c r="A405" s="47"/>
      <c r="B405" s="48"/>
      <c r="J405" s="50"/>
      <c r="V405" s="49"/>
    </row>
    <row r="406">
      <c r="A406" s="47"/>
      <c r="B406" s="48"/>
      <c r="J406" s="50"/>
      <c r="V406" s="49"/>
    </row>
    <row r="407">
      <c r="A407" s="47"/>
      <c r="B407" s="48"/>
      <c r="J407" s="50"/>
      <c r="V407" s="49"/>
    </row>
    <row r="408">
      <c r="A408" s="47"/>
      <c r="B408" s="48"/>
      <c r="J408" s="50"/>
      <c r="V408" s="49"/>
    </row>
    <row r="409">
      <c r="A409" s="47"/>
      <c r="B409" s="48"/>
      <c r="J409" s="50"/>
      <c r="V409" s="49"/>
    </row>
    <row r="410">
      <c r="A410" s="47"/>
      <c r="B410" s="48"/>
      <c r="J410" s="50"/>
      <c r="V410" s="49"/>
    </row>
    <row r="411">
      <c r="A411" s="47"/>
      <c r="B411" s="48"/>
      <c r="J411" s="50"/>
      <c r="V411" s="49"/>
    </row>
    <row r="412">
      <c r="A412" s="47"/>
      <c r="B412" s="48"/>
      <c r="J412" s="50"/>
      <c r="V412" s="49"/>
    </row>
    <row r="413">
      <c r="A413" s="47"/>
      <c r="B413" s="48"/>
      <c r="J413" s="50"/>
      <c r="V413" s="49"/>
    </row>
    <row r="414">
      <c r="A414" s="47"/>
      <c r="B414" s="48"/>
      <c r="J414" s="50"/>
      <c r="V414" s="49"/>
    </row>
    <row r="415">
      <c r="A415" s="47"/>
      <c r="B415" s="48"/>
      <c r="J415" s="50"/>
      <c r="V415" s="49"/>
    </row>
    <row r="416">
      <c r="A416" s="47"/>
      <c r="B416" s="48"/>
      <c r="J416" s="50"/>
      <c r="V416" s="49"/>
    </row>
    <row r="417">
      <c r="A417" s="47"/>
      <c r="B417" s="48"/>
      <c r="J417" s="50"/>
      <c r="V417" s="49"/>
    </row>
    <row r="418">
      <c r="A418" s="47"/>
      <c r="B418" s="48"/>
      <c r="J418" s="50"/>
      <c r="V418" s="49"/>
    </row>
    <row r="419">
      <c r="A419" s="47"/>
      <c r="B419" s="48"/>
      <c r="J419" s="50"/>
      <c r="V419" s="49"/>
    </row>
    <row r="420">
      <c r="A420" s="47"/>
      <c r="B420" s="48"/>
      <c r="J420" s="50"/>
      <c r="V420" s="49"/>
    </row>
    <row r="421">
      <c r="A421" s="47"/>
      <c r="B421" s="48"/>
      <c r="J421" s="50"/>
      <c r="V421" s="49"/>
    </row>
    <row r="422">
      <c r="A422" s="47"/>
      <c r="B422" s="48"/>
      <c r="J422" s="50"/>
      <c r="V422" s="49"/>
    </row>
    <row r="423">
      <c r="A423" s="47"/>
      <c r="B423" s="48"/>
      <c r="J423" s="50"/>
      <c r="V423" s="49"/>
    </row>
    <row r="424">
      <c r="A424" s="47"/>
      <c r="B424" s="48"/>
      <c r="J424" s="50"/>
      <c r="V424" s="49"/>
    </row>
    <row r="425">
      <c r="A425" s="47"/>
      <c r="B425" s="48"/>
      <c r="J425" s="50"/>
      <c r="V425" s="49"/>
    </row>
    <row r="426">
      <c r="A426" s="47"/>
      <c r="B426" s="48"/>
      <c r="J426" s="50"/>
      <c r="V426" s="49"/>
    </row>
    <row r="427">
      <c r="A427" s="47"/>
      <c r="B427" s="48"/>
      <c r="J427" s="50"/>
      <c r="V427" s="49"/>
    </row>
    <row r="428">
      <c r="A428" s="47"/>
      <c r="B428" s="48"/>
      <c r="J428" s="50"/>
      <c r="V428" s="49"/>
    </row>
    <row r="429">
      <c r="A429" s="47"/>
      <c r="B429" s="48"/>
      <c r="J429" s="50"/>
      <c r="V429" s="49"/>
    </row>
    <row r="430">
      <c r="A430" s="47"/>
      <c r="B430" s="48"/>
      <c r="J430" s="50"/>
      <c r="V430" s="49"/>
    </row>
    <row r="431">
      <c r="A431" s="47"/>
      <c r="B431" s="48"/>
      <c r="J431" s="50"/>
      <c r="V431" s="49"/>
    </row>
    <row r="432">
      <c r="A432" s="47"/>
      <c r="B432" s="48"/>
      <c r="J432" s="50"/>
      <c r="V432" s="49"/>
    </row>
    <row r="433">
      <c r="A433" s="47"/>
      <c r="B433" s="48"/>
      <c r="J433" s="50"/>
      <c r="V433" s="49"/>
    </row>
    <row r="434">
      <c r="A434" s="47"/>
      <c r="B434" s="48"/>
      <c r="J434" s="50"/>
      <c r="V434" s="49"/>
    </row>
    <row r="435">
      <c r="A435" s="47"/>
      <c r="B435" s="48"/>
      <c r="J435" s="50"/>
      <c r="V435" s="49"/>
    </row>
    <row r="436">
      <c r="A436" s="47"/>
      <c r="B436" s="48"/>
      <c r="J436" s="50"/>
      <c r="V436" s="49"/>
    </row>
    <row r="437">
      <c r="A437" s="47"/>
      <c r="B437" s="48"/>
      <c r="J437" s="50"/>
      <c r="V437" s="49"/>
    </row>
    <row r="438">
      <c r="A438" s="47"/>
      <c r="B438" s="48"/>
      <c r="J438" s="50"/>
      <c r="V438" s="49"/>
    </row>
    <row r="439">
      <c r="A439" s="47"/>
      <c r="B439" s="48"/>
      <c r="J439" s="50"/>
      <c r="V439" s="49"/>
    </row>
    <row r="440">
      <c r="A440" s="47"/>
      <c r="B440" s="48"/>
      <c r="J440" s="50"/>
      <c r="V440" s="49"/>
    </row>
    <row r="441">
      <c r="A441" s="47"/>
      <c r="B441" s="48"/>
      <c r="J441" s="50"/>
      <c r="V441" s="49"/>
    </row>
    <row r="442">
      <c r="A442" s="47"/>
      <c r="B442" s="48"/>
      <c r="J442" s="50"/>
      <c r="V442" s="49"/>
    </row>
    <row r="443">
      <c r="A443" s="47"/>
      <c r="B443" s="48"/>
      <c r="J443" s="50"/>
      <c r="V443" s="49"/>
    </row>
    <row r="444">
      <c r="A444" s="47"/>
      <c r="B444" s="48"/>
      <c r="J444" s="50"/>
      <c r="V444" s="49"/>
    </row>
    <row r="445">
      <c r="A445" s="47"/>
      <c r="B445" s="48"/>
      <c r="J445" s="50"/>
      <c r="V445" s="49"/>
    </row>
    <row r="446">
      <c r="A446" s="47"/>
      <c r="B446" s="48"/>
      <c r="J446" s="50"/>
      <c r="V446" s="49"/>
    </row>
    <row r="447">
      <c r="A447" s="47"/>
      <c r="B447" s="48"/>
      <c r="J447" s="50"/>
      <c r="V447" s="49"/>
    </row>
    <row r="448">
      <c r="A448" s="47"/>
      <c r="B448" s="48"/>
      <c r="J448" s="50"/>
      <c r="V448" s="49"/>
    </row>
    <row r="449">
      <c r="A449" s="47"/>
      <c r="B449" s="48"/>
      <c r="J449" s="50"/>
      <c r="V449" s="49"/>
    </row>
    <row r="450">
      <c r="A450" s="47"/>
      <c r="B450" s="48"/>
      <c r="J450" s="50"/>
      <c r="V450" s="49"/>
    </row>
    <row r="451">
      <c r="A451" s="47"/>
      <c r="B451" s="48"/>
      <c r="J451" s="50"/>
      <c r="V451" s="49"/>
    </row>
    <row r="452">
      <c r="A452" s="47"/>
      <c r="B452" s="48"/>
      <c r="J452" s="50"/>
      <c r="V452" s="49"/>
    </row>
    <row r="453">
      <c r="A453" s="47"/>
      <c r="B453" s="48"/>
      <c r="J453" s="50"/>
      <c r="V453" s="49"/>
    </row>
    <row r="454">
      <c r="A454" s="47"/>
      <c r="B454" s="48"/>
      <c r="J454" s="50"/>
      <c r="V454" s="49"/>
    </row>
    <row r="455">
      <c r="A455" s="47"/>
      <c r="B455" s="48"/>
      <c r="J455" s="50"/>
      <c r="V455" s="49"/>
    </row>
    <row r="456">
      <c r="A456" s="47"/>
      <c r="B456" s="48"/>
      <c r="J456" s="50"/>
      <c r="V456" s="49"/>
    </row>
    <row r="457">
      <c r="A457" s="47"/>
      <c r="B457" s="48"/>
      <c r="J457" s="50"/>
      <c r="V457" s="49"/>
    </row>
    <row r="458">
      <c r="A458" s="47"/>
      <c r="B458" s="48"/>
      <c r="J458" s="50"/>
      <c r="V458" s="49"/>
    </row>
    <row r="459">
      <c r="A459" s="47"/>
      <c r="B459" s="48"/>
      <c r="J459" s="50"/>
      <c r="V459" s="49"/>
    </row>
    <row r="460">
      <c r="A460" s="47"/>
      <c r="B460" s="48"/>
      <c r="J460" s="50"/>
      <c r="V460" s="49"/>
    </row>
    <row r="461">
      <c r="A461" s="47"/>
      <c r="B461" s="48"/>
      <c r="J461" s="50"/>
      <c r="V461" s="49"/>
    </row>
    <row r="462">
      <c r="A462" s="47"/>
      <c r="B462" s="48"/>
      <c r="J462" s="50"/>
      <c r="V462" s="49"/>
    </row>
    <row r="463">
      <c r="A463" s="47"/>
      <c r="B463" s="48"/>
      <c r="J463" s="50"/>
      <c r="V463" s="49"/>
    </row>
    <row r="464">
      <c r="A464" s="47"/>
      <c r="B464" s="48"/>
      <c r="J464" s="50"/>
      <c r="V464" s="49"/>
    </row>
    <row r="465">
      <c r="A465" s="47"/>
      <c r="B465" s="48"/>
      <c r="J465" s="50"/>
      <c r="V465" s="49"/>
    </row>
    <row r="466">
      <c r="A466" s="47"/>
      <c r="B466" s="48"/>
      <c r="J466" s="50"/>
      <c r="V466" s="49"/>
    </row>
    <row r="467">
      <c r="A467" s="47"/>
      <c r="B467" s="48"/>
      <c r="J467" s="50"/>
      <c r="V467" s="49"/>
    </row>
    <row r="468">
      <c r="A468" s="47"/>
      <c r="B468" s="48"/>
      <c r="J468" s="50"/>
      <c r="V468" s="49"/>
    </row>
    <row r="469">
      <c r="A469" s="47"/>
      <c r="B469" s="48"/>
      <c r="J469" s="50"/>
      <c r="V469" s="49"/>
    </row>
    <row r="470">
      <c r="A470" s="47"/>
      <c r="B470" s="48"/>
      <c r="J470" s="50"/>
      <c r="V470" s="49"/>
    </row>
    <row r="471">
      <c r="A471" s="47"/>
      <c r="B471" s="48"/>
      <c r="J471" s="50"/>
      <c r="V471" s="49"/>
    </row>
    <row r="472">
      <c r="A472" s="47"/>
      <c r="B472" s="48"/>
      <c r="J472" s="50"/>
      <c r="V472" s="49"/>
    </row>
    <row r="473">
      <c r="A473" s="47"/>
      <c r="B473" s="48"/>
      <c r="J473" s="50"/>
      <c r="V473" s="49"/>
    </row>
    <row r="474">
      <c r="A474" s="47"/>
      <c r="B474" s="48"/>
      <c r="J474" s="50"/>
      <c r="V474" s="49"/>
    </row>
    <row r="475">
      <c r="A475" s="47"/>
      <c r="B475" s="48"/>
      <c r="J475" s="50"/>
      <c r="V475" s="49"/>
    </row>
    <row r="476">
      <c r="A476" s="47"/>
      <c r="B476" s="48"/>
      <c r="J476" s="50"/>
      <c r="V476" s="49"/>
    </row>
    <row r="477">
      <c r="A477" s="47"/>
      <c r="B477" s="48"/>
      <c r="J477" s="50"/>
      <c r="V477" s="49"/>
    </row>
    <row r="478">
      <c r="A478" s="47"/>
      <c r="B478" s="48"/>
      <c r="J478" s="50"/>
      <c r="V478" s="49"/>
    </row>
    <row r="479">
      <c r="A479" s="47"/>
      <c r="B479" s="48"/>
      <c r="J479" s="50"/>
      <c r="V479" s="49"/>
    </row>
    <row r="480">
      <c r="A480" s="47"/>
      <c r="B480" s="48"/>
      <c r="J480" s="50"/>
      <c r="V480" s="49"/>
    </row>
    <row r="481">
      <c r="A481" s="47"/>
      <c r="B481" s="48"/>
      <c r="J481" s="50"/>
      <c r="V481" s="49"/>
    </row>
    <row r="482">
      <c r="A482" s="47"/>
      <c r="B482" s="48"/>
      <c r="J482" s="50"/>
      <c r="V482" s="49"/>
    </row>
    <row r="483">
      <c r="A483" s="47"/>
      <c r="B483" s="48"/>
      <c r="J483" s="50"/>
      <c r="V483" s="49"/>
    </row>
    <row r="484">
      <c r="A484" s="47"/>
      <c r="B484" s="48"/>
      <c r="J484" s="50"/>
      <c r="V484" s="49"/>
    </row>
    <row r="485">
      <c r="A485" s="47"/>
      <c r="B485" s="48"/>
      <c r="J485" s="50"/>
      <c r="V485" s="49"/>
    </row>
    <row r="486">
      <c r="A486" s="47"/>
      <c r="B486" s="48"/>
      <c r="J486" s="50"/>
      <c r="V486" s="49"/>
    </row>
    <row r="487">
      <c r="A487" s="47"/>
      <c r="B487" s="48"/>
      <c r="J487" s="50"/>
      <c r="V487" s="49"/>
    </row>
    <row r="488">
      <c r="A488" s="47"/>
      <c r="B488" s="48"/>
      <c r="J488" s="50"/>
      <c r="V488" s="49"/>
    </row>
    <row r="489">
      <c r="A489" s="47"/>
      <c r="B489" s="48"/>
      <c r="J489" s="50"/>
      <c r="V489" s="49"/>
    </row>
    <row r="490">
      <c r="A490" s="47"/>
      <c r="B490" s="48"/>
      <c r="J490" s="50"/>
      <c r="V490" s="49"/>
    </row>
    <row r="491">
      <c r="A491" s="47"/>
      <c r="B491" s="48"/>
      <c r="J491" s="50"/>
      <c r="V491" s="49"/>
    </row>
    <row r="492">
      <c r="A492" s="47"/>
      <c r="B492" s="48"/>
      <c r="J492" s="50"/>
      <c r="V492" s="49"/>
    </row>
    <row r="493">
      <c r="A493" s="47"/>
      <c r="B493" s="48"/>
      <c r="J493" s="50"/>
      <c r="V493" s="49"/>
    </row>
    <row r="494">
      <c r="A494" s="47"/>
      <c r="B494" s="48"/>
      <c r="J494" s="50"/>
      <c r="V494" s="49"/>
    </row>
    <row r="495">
      <c r="A495" s="47"/>
      <c r="B495" s="48"/>
      <c r="J495" s="50"/>
      <c r="V495" s="49"/>
    </row>
    <row r="496">
      <c r="A496" s="47"/>
      <c r="B496" s="48"/>
      <c r="J496" s="50"/>
      <c r="V496" s="49"/>
    </row>
    <row r="497">
      <c r="A497" s="47"/>
      <c r="B497" s="48"/>
      <c r="J497" s="50"/>
      <c r="V497" s="49"/>
    </row>
    <row r="498">
      <c r="A498" s="47"/>
      <c r="B498" s="48"/>
      <c r="J498" s="50"/>
      <c r="V498" s="49"/>
    </row>
    <row r="499">
      <c r="A499" s="47"/>
      <c r="B499" s="48"/>
      <c r="J499" s="50"/>
      <c r="V499" s="49"/>
    </row>
    <row r="500">
      <c r="A500" s="47"/>
      <c r="B500" s="48"/>
      <c r="J500" s="50"/>
      <c r="V500" s="49"/>
    </row>
    <row r="501">
      <c r="A501" s="47"/>
      <c r="B501" s="48"/>
      <c r="J501" s="50"/>
      <c r="V501" s="49"/>
    </row>
    <row r="502">
      <c r="A502" s="47"/>
      <c r="B502" s="48"/>
      <c r="J502" s="50"/>
      <c r="V502" s="49"/>
    </row>
    <row r="503">
      <c r="A503" s="47"/>
      <c r="B503" s="48"/>
      <c r="J503" s="50"/>
      <c r="V503" s="49"/>
    </row>
    <row r="504">
      <c r="A504" s="47"/>
      <c r="B504" s="48"/>
      <c r="J504" s="50"/>
      <c r="V504" s="49"/>
    </row>
    <row r="505">
      <c r="A505" s="47"/>
      <c r="B505" s="48"/>
      <c r="J505" s="50"/>
      <c r="V505" s="49"/>
    </row>
    <row r="506">
      <c r="A506" s="47"/>
      <c r="B506" s="48"/>
      <c r="J506" s="50"/>
      <c r="V506" s="49"/>
    </row>
    <row r="507">
      <c r="A507" s="47"/>
      <c r="B507" s="48"/>
      <c r="J507" s="50"/>
      <c r="V507" s="49"/>
    </row>
    <row r="508">
      <c r="A508" s="47"/>
      <c r="B508" s="48"/>
      <c r="J508" s="50"/>
      <c r="V508" s="49"/>
    </row>
    <row r="509">
      <c r="A509" s="47"/>
      <c r="B509" s="48"/>
      <c r="J509" s="50"/>
      <c r="V509" s="49"/>
    </row>
    <row r="510">
      <c r="A510" s="47"/>
      <c r="B510" s="48"/>
      <c r="J510" s="50"/>
      <c r="V510" s="49"/>
    </row>
    <row r="511">
      <c r="A511" s="47"/>
      <c r="B511" s="48"/>
      <c r="J511" s="50"/>
      <c r="V511" s="49"/>
    </row>
    <row r="512">
      <c r="A512" s="47"/>
      <c r="B512" s="48"/>
      <c r="J512" s="50"/>
      <c r="V512" s="49"/>
    </row>
    <row r="513">
      <c r="A513" s="47"/>
      <c r="B513" s="48"/>
      <c r="J513" s="50"/>
      <c r="V513" s="49"/>
    </row>
    <row r="514">
      <c r="A514" s="47"/>
      <c r="B514" s="48"/>
      <c r="J514" s="50"/>
      <c r="V514" s="49"/>
    </row>
    <row r="515">
      <c r="A515" s="47"/>
      <c r="B515" s="48"/>
      <c r="J515" s="50"/>
      <c r="V515" s="49"/>
    </row>
    <row r="516">
      <c r="A516" s="47"/>
      <c r="B516" s="48"/>
      <c r="J516" s="50"/>
      <c r="V516" s="49"/>
    </row>
    <row r="517">
      <c r="A517" s="47"/>
      <c r="B517" s="48"/>
      <c r="J517" s="50"/>
      <c r="V517" s="49"/>
    </row>
    <row r="518">
      <c r="A518" s="47"/>
      <c r="B518" s="48"/>
      <c r="J518" s="50"/>
      <c r="V518" s="49"/>
    </row>
    <row r="519">
      <c r="A519" s="47"/>
      <c r="B519" s="48"/>
      <c r="J519" s="50"/>
      <c r="V519" s="49"/>
    </row>
    <row r="520">
      <c r="A520" s="47"/>
      <c r="B520" s="48"/>
      <c r="J520" s="50"/>
      <c r="V520" s="49"/>
    </row>
    <row r="521">
      <c r="A521" s="47"/>
      <c r="B521" s="48"/>
      <c r="J521" s="50"/>
      <c r="V521" s="49"/>
    </row>
    <row r="522">
      <c r="A522" s="47"/>
      <c r="B522" s="48"/>
      <c r="J522" s="50"/>
      <c r="V522" s="49"/>
    </row>
    <row r="523">
      <c r="A523" s="47"/>
      <c r="B523" s="48"/>
      <c r="J523" s="50"/>
      <c r="V523" s="49"/>
    </row>
    <row r="524">
      <c r="A524" s="47"/>
      <c r="B524" s="48"/>
      <c r="J524" s="50"/>
      <c r="V524" s="49"/>
    </row>
    <row r="525">
      <c r="A525" s="47"/>
      <c r="B525" s="48"/>
      <c r="J525" s="50"/>
      <c r="V525" s="49"/>
    </row>
    <row r="526">
      <c r="A526" s="47"/>
      <c r="B526" s="48"/>
      <c r="J526" s="50"/>
      <c r="V526" s="49"/>
    </row>
    <row r="527">
      <c r="A527" s="47"/>
      <c r="B527" s="48"/>
      <c r="J527" s="50"/>
      <c r="V527" s="49"/>
    </row>
    <row r="528">
      <c r="A528" s="47"/>
      <c r="B528" s="48"/>
      <c r="J528" s="50"/>
      <c r="V528" s="49"/>
    </row>
    <row r="529">
      <c r="A529" s="47"/>
      <c r="B529" s="48"/>
      <c r="J529" s="50"/>
      <c r="V529" s="49"/>
    </row>
    <row r="530">
      <c r="A530" s="47"/>
      <c r="B530" s="48"/>
      <c r="J530" s="50"/>
      <c r="V530" s="49"/>
    </row>
    <row r="531">
      <c r="A531" s="47"/>
      <c r="B531" s="48"/>
      <c r="J531" s="50"/>
      <c r="V531" s="49"/>
    </row>
    <row r="532">
      <c r="A532" s="47"/>
      <c r="B532" s="48"/>
      <c r="J532" s="50"/>
      <c r="V532" s="49"/>
    </row>
    <row r="533">
      <c r="A533" s="47"/>
      <c r="B533" s="48"/>
      <c r="J533" s="50"/>
      <c r="V533" s="49"/>
    </row>
    <row r="534">
      <c r="A534" s="47"/>
      <c r="B534" s="48"/>
      <c r="J534" s="50"/>
      <c r="V534" s="49"/>
    </row>
    <row r="535">
      <c r="A535" s="47"/>
      <c r="B535" s="48"/>
      <c r="J535" s="50"/>
      <c r="V535" s="49"/>
    </row>
    <row r="536">
      <c r="A536" s="47"/>
      <c r="B536" s="48"/>
      <c r="J536" s="50"/>
      <c r="V536" s="49"/>
    </row>
    <row r="537">
      <c r="A537" s="47"/>
      <c r="B537" s="48"/>
      <c r="J537" s="50"/>
      <c r="V537" s="49"/>
    </row>
    <row r="538">
      <c r="A538" s="47"/>
      <c r="B538" s="48"/>
      <c r="J538" s="50"/>
      <c r="V538" s="49"/>
    </row>
    <row r="539">
      <c r="A539" s="47"/>
      <c r="B539" s="48"/>
      <c r="J539" s="50"/>
      <c r="V539" s="49"/>
    </row>
    <row r="540">
      <c r="A540" s="47"/>
      <c r="B540" s="48"/>
      <c r="J540" s="50"/>
      <c r="V540" s="49"/>
    </row>
    <row r="541">
      <c r="A541" s="47"/>
      <c r="B541" s="48"/>
      <c r="J541" s="50"/>
      <c r="V541" s="49"/>
    </row>
    <row r="542">
      <c r="A542" s="47"/>
      <c r="B542" s="48"/>
      <c r="J542" s="50"/>
      <c r="V542" s="49"/>
    </row>
    <row r="543">
      <c r="A543" s="47"/>
      <c r="B543" s="48"/>
      <c r="J543" s="50"/>
      <c r="V543" s="49"/>
    </row>
    <row r="544">
      <c r="A544" s="47"/>
      <c r="B544" s="48"/>
      <c r="J544" s="50"/>
      <c r="V544" s="49"/>
    </row>
    <row r="545">
      <c r="A545" s="47"/>
      <c r="B545" s="48"/>
      <c r="J545" s="50"/>
      <c r="V545" s="49"/>
    </row>
    <row r="546">
      <c r="A546" s="47"/>
      <c r="B546" s="48"/>
      <c r="J546" s="50"/>
      <c r="V546" s="49"/>
    </row>
    <row r="547">
      <c r="A547" s="47"/>
      <c r="B547" s="48"/>
      <c r="J547" s="50"/>
      <c r="V547" s="49"/>
    </row>
    <row r="548">
      <c r="A548" s="47"/>
      <c r="B548" s="48"/>
      <c r="J548" s="50"/>
      <c r="V548" s="49"/>
    </row>
    <row r="549">
      <c r="A549" s="47"/>
      <c r="B549" s="48"/>
      <c r="J549" s="50"/>
      <c r="V549" s="49"/>
    </row>
    <row r="550">
      <c r="A550" s="47"/>
      <c r="B550" s="48"/>
      <c r="J550" s="50"/>
      <c r="V550" s="49"/>
    </row>
    <row r="551">
      <c r="A551" s="47"/>
      <c r="B551" s="48"/>
      <c r="J551" s="50"/>
      <c r="V551" s="49"/>
    </row>
    <row r="552">
      <c r="A552" s="47"/>
      <c r="B552" s="48"/>
      <c r="J552" s="50"/>
      <c r="V552" s="49"/>
    </row>
    <row r="553">
      <c r="A553" s="47"/>
      <c r="B553" s="48"/>
      <c r="J553" s="50"/>
      <c r="V553" s="49"/>
    </row>
    <row r="554">
      <c r="A554" s="47"/>
      <c r="B554" s="48"/>
      <c r="J554" s="50"/>
      <c r="V554" s="49"/>
    </row>
    <row r="555">
      <c r="A555" s="47"/>
      <c r="B555" s="48"/>
      <c r="J555" s="50"/>
      <c r="V555" s="49"/>
    </row>
    <row r="556">
      <c r="A556" s="47"/>
      <c r="B556" s="48"/>
      <c r="J556" s="50"/>
      <c r="V556" s="49"/>
    </row>
    <row r="557">
      <c r="A557" s="47"/>
      <c r="B557" s="48"/>
      <c r="J557" s="50"/>
      <c r="V557" s="49"/>
    </row>
    <row r="558">
      <c r="A558" s="47"/>
      <c r="B558" s="48"/>
      <c r="J558" s="50"/>
      <c r="V558" s="49"/>
    </row>
    <row r="559">
      <c r="A559" s="47"/>
      <c r="B559" s="48"/>
      <c r="J559" s="50"/>
      <c r="V559" s="49"/>
    </row>
    <row r="560">
      <c r="A560" s="47"/>
      <c r="B560" s="48"/>
      <c r="J560" s="50"/>
      <c r="V560" s="49"/>
    </row>
    <row r="561">
      <c r="A561" s="47"/>
      <c r="B561" s="48"/>
      <c r="J561" s="50"/>
      <c r="V561" s="49"/>
    </row>
    <row r="562">
      <c r="A562" s="47"/>
      <c r="B562" s="48"/>
      <c r="J562" s="50"/>
      <c r="V562" s="49"/>
    </row>
    <row r="563">
      <c r="A563" s="47"/>
      <c r="B563" s="48"/>
      <c r="J563" s="50"/>
      <c r="V563" s="49"/>
    </row>
    <row r="564">
      <c r="A564" s="47"/>
      <c r="B564" s="48"/>
      <c r="J564" s="50"/>
      <c r="V564" s="49"/>
    </row>
    <row r="565">
      <c r="A565" s="47"/>
      <c r="B565" s="48"/>
      <c r="J565" s="50"/>
      <c r="V565" s="49"/>
    </row>
    <row r="566">
      <c r="A566" s="47"/>
      <c r="B566" s="48"/>
      <c r="J566" s="50"/>
      <c r="V566" s="49"/>
    </row>
    <row r="567">
      <c r="A567" s="47"/>
      <c r="B567" s="48"/>
      <c r="J567" s="50"/>
      <c r="V567" s="49"/>
    </row>
    <row r="568">
      <c r="A568" s="47"/>
      <c r="B568" s="48"/>
      <c r="J568" s="50"/>
      <c r="V568" s="49"/>
    </row>
    <row r="569">
      <c r="A569" s="47"/>
      <c r="B569" s="48"/>
      <c r="J569" s="50"/>
      <c r="V569" s="49"/>
    </row>
    <row r="570">
      <c r="A570" s="47"/>
      <c r="B570" s="48"/>
      <c r="J570" s="50"/>
      <c r="V570" s="49"/>
    </row>
    <row r="571">
      <c r="A571" s="47"/>
      <c r="B571" s="48"/>
      <c r="J571" s="50"/>
      <c r="V571" s="49"/>
    </row>
    <row r="572">
      <c r="A572" s="47"/>
      <c r="B572" s="48"/>
      <c r="J572" s="50"/>
      <c r="V572" s="49"/>
    </row>
    <row r="573">
      <c r="A573" s="47"/>
      <c r="B573" s="48"/>
      <c r="J573" s="50"/>
      <c r="V573" s="49"/>
    </row>
    <row r="574">
      <c r="A574" s="47"/>
      <c r="B574" s="48"/>
      <c r="J574" s="50"/>
      <c r="V574" s="49"/>
    </row>
    <row r="575">
      <c r="A575" s="47"/>
      <c r="B575" s="48"/>
      <c r="J575" s="50"/>
      <c r="V575" s="49"/>
    </row>
    <row r="576">
      <c r="A576" s="47"/>
      <c r="B576" s="48"/>
      <c r="J576" s="50"/>
      <c r="V576" s="49"/>
    </row>
    <row r="577">
      <c r="A577" s="47"/>
      <c r="B577" s="48"/>
      <c r="J577" s="50"/>
      <c r="V577" s="49"/>
    </row>
    <row r="578">
      <c r="A578" s="47"/>
      <c r="B578" s="48"/>
      <c r="J578" s="50"/>
      <c r="V578" s="49"/>
    </row>
    <row r="579">
      <c r="A579" s="47"/>
      <c r="B579" s="48"/>
      <c r="J579" s="50"/>
      <c r="V579" s="49"/>
    </row>
    <row r="580">
      <c r="A580" s="47"/>
      <c r="B580" s="48"/>
      <c r="J580" s="50"/>
      <c r="V580" s="49"/>
    </row>
    <row r="581">
      <c r="A581" s="47"/>
      <c r="B581" s="48"/>
      <c r="J581" s="50"/>
      <c r="V581" s="49"/>
    </row>
    <row r="582">
      <c r="A582" s="47"/>
      <c r="B582" s="48"/>
      <c r="J582" s="50"/>
      <c r="V582" s="49"/>
    </row>
    <row r="583">
      <c r="A583" s="47"/>
      <c r="B583" s="48"/>
      <c r="J583" s="50"/>
      <c r="V583" s="49"/>
    </row>
    <row r="584">
      <c r="A584" s="47"/>
      <c r="B584" s="48"/>
      <c r="J584" s="50"/>
      <c r="V584" s="49"/>
    </row>
    <row r="585">
      <c r="A585" s="47"/>
      <c r="B585" s="48"/>
      <c r="J585" s="50"/>
      <c r="V585" s="49"/>
    </row>
    <row r="586">
      <c r="A586" s="47"/>
      <c r="B586" s="48"/>
      <c r="J586" s="50"/>
      <c r="V586" s="49"/>
    </row>
    <row r="587">
      <c r="A587" s="47"/>
      <c r="B587" s="48"/>
      <c r="J587" s="50"/>
      <c r="V587" s="49"/>
    </row>
    <row r="588">
      <c r="A588" s="47"/>
      <c r="B588" s="48"/>
      <c r="J588" s="50"/>
      <c r="V588" s="49"/>
    </row>
    <row r="589">
      <c r="A589" s="47"/>
      <c r="B589" s="48"/>
      <c r="J589" s="50"/>
      <c r="V589" s="49"/>
    </row>
    <row r="590">
      <c r="A590" s="47"/>
      <c r="B590" s="48"/>
      <c r="J590" s="50"/>
      <c r="V590" s="49"/>
    </row>
    <row r="591">
      <c r="A591" s="47"/>
      <c r="B591" s="48"/>
      <c r="J591" s="50"/>
      <c r="V591" s="49"/>
    </row>
    <row r="592">
      <c r="A592" s="47"/>
      <c r="B592" s="48"/>
      <c r="J592" s="50"/>
      <c r="V592" s="49"/>
    </row>
    <row r="593">
      <c r="A593" s="47"/>
      <c r="B593" s="48"/>
      <c r="J593" s="50"/>
      <c r="V593" s="49"/>
    </row>
    <row r="594">
      <c r="A594" s="47"/>
      <c r="B594" s="48"/>
      <c r="J594" s="50"/>
      <c r="V594" s="49"/>
    </row>
    <row r="595">
      <c r="A595" s="47"/>
      <c r="B595" s="48"/>
      <c r="J595" s="50"/>
      <c r="V595" s="49"/>
    </row>
    <row r="596">
      <c r="A596" s="47"/>
      <c r="B596" s="48"/>
      <c r="J596" s="50"/>
      <c r="V596" s="49"/>
    </row>
    <row r="597">
      <c r="A597" s="47"/>
      <c r="B597" s="48"/>
      <c r="J597" s="50"/>
      <c r="V597" s="49"/>
    </row>
    <row r="598">
      <c r="A598" s="47"/>
      <c r="B598" s="48"/>
      <c r="J598" s="50"/>
      <c r="V598" s="49"/>
    </row>
    <row r="599">
      <c r="A599" s="47"/>
      <c r="B599" s="48"/>
      <c r="J599" s="50"/>
      <c r="V599" s="49"/>
    </row>
    <row r="600">
      <c r="A600" s="47"/>
      <c r="B600" s="48"/>
      <c r="J600" s="50"/>
      <c r="V600" s="49"/>
    </row>
    <row r="601">
      <c r="A601" s="47"/>
      <c r="B601" s="48"/>
      <c r="J601" s="50"/>
      <c r="V601" s="49"/>
    </row>
    <row r="602">
      <c r="A602" s="47"/>
      <c r="B602" s="48"/>
      <c r="J602" s="50"/>
      <c r="V602" s="49"/>
    </row>
    <row r="603">
      <c r="A603" s="47"/>
      <c r="B603" s="48"/>
      <c r="J603" s="50"/>
      <c r="V603" s="49"/>
    </row>
    <row r="604">
      <c r="A604" s="47"/>
      <c r="B604" s="48"/>
      <c r="J604" s="50"/>
      <c r="V604" s="49"/>
    </row>
    <row r="605">
      <c r="A605" s="47"/>
      <c r="B605" s="48"/>
      <c r="J605" s="50"/>
      <c r="V605" s="49"/>
    </row>
    <row r="606">
      <c r="A606" s="47"/>
      <c r="B606" s="48"/>
      <c r="J606" s="50"/>
      <c r="V606" s="49"/>
    </row>
    <row r="607">
      <c r="A607" s="47"/>
      <c r="B607" s="48"/>
      <c r="J607" s="50"/>
      <c r="V607" s="49"/>
    </row>
    <row r="608">
      <c r="A608" s="47"/>
      <c r="B608" s="48"/>
      <c r="J608" s="50"/>
      <c r="V608" s="49"/>
    </row>
    <row r="609">
      <c r="A609" s="47"/>
      <c r="B609" s="48"/>
      <c r="J609" s="50"/>
      <c r="V609" s="49"/>
    </row>
    <row r="610">
      <c r="A610" s="47"/>
      <c r="B610" s="48"/>
      <c r="J610" s="50"/>
      <c r="V610" s="49"/>
    </row>
    <row r="611">
      <c r="A611" s="47"/>
      <c r="B611" s="48"/>
      <c r="J611" s="50"/>
      <c r="V611" s="49"/>
    </row>
    <row r="612">
      <c r="A612" s="47"/>
      <c r="B612" s="48"/>
      <c r="J612" s="50"/>
      <c r="V612" s="49"/>
    </row>
    <row r="613">
      <c r="A613" s="47"/>
      <c r="B613" s="48"/>
      <c r="J613" s="50"/>
      <c r="V613" s="49"/>
    </row>
    <row r="614">
      <c r="A614" s="47"/>
      <c r="B614" s="48"/>
      <c r="J614" s="50"/>
      <c r="V614" s="49"/>
    </row>
    <row r="615">
      <c r="A615" s="47"/>
      <c r="B615" s="48"/>
      <c r="J615" s="50"/>
      <c r="V615" s="49"/>
    </row>
    <row r="616">
      <c r="A616" s="47"/>
      <c r="B616" s="48"/>
      <c r="J616" s="50"/>
      <c r="V616" s="49"/>
    </row>
    <row r="617">
      <c r="A617" s="47"/>
      <c r="B617" s="48"/>
      <c r="J617" s="50"/>
      <c r="V617" s="49"/>
    </row>
    <row r="618">
      <c r="A618" s="47"/>
      <c r="B618" s="48"/>
      <c r="J618" s="50"/>
      <c r="V618" s="49"/>
    </row>
    <row r="619">
      <c r="A619" s="47"/>
      <c r="B619" s="48"/>
      <c r="J619" s="50"/>
      <c r="V619" s="49"/>
    </row>
    <row r="620">
      <c r="A620" s="47"/>
      <c r="B620" s="48"/>
      <c r="J620" s="50"/>
      <c r="V620" s="49"/>
    </row>
    <row r="621">
      <c r="A621" s="47"/>
      <c r="B621" s="48"/>
      <c r="J621" s="50"/>
      <c r="V621" s="49"/>
    </row>
    <row r="622">
      <c r="A622" s="47"/>
      <c r="B622" s="48"/>
      <c r="J622" s="50"/>
      <c r="V622" s="49"/>
    </row>
    <row r="623">
      <c r="A623" s="47"/>
      <c r="B623" s="48"/>
      <c r="J623" s="50"/>
      <c r="V623" s="49"/>
    </row>
    <row r="624">
      <c r="A624" s="47"/>
      <c r="B624" s="48"/>
      <c r="J624" s="50"/>
      <c r="V624" s="49"/>
    </row>
    <row r="625">
      <c r="A625" s="47"/>
      <c r="B625" s="48"/>
      <c r="J625" s="50"/>
      <c r="V625" s="49"/>
    </row>
    <row r="626">
      <c r="A626" s="47"/>
      <c r="B626" s="48"/>
      <c r="J626" s="50"/>
      <c r="V626" s="49"/>
    </row>
    <row r="627">
      <c r="A627" s="47"/>
      <c r="B627" s="48"/>
      <c r="J627" s="50"/>
      <c r="V627" s="49"/>
    </row>
    <row r="628">
      <c r="A628" s="47"/>
      <c r="B628" s="48"/>
      <c r="J628" s="50"/>
      <c r="V628" s="49"/>
    </row>
    <row r="629">
      <c r="A629" s="47"/>
      <c r="B629" s="48"/>
      <c r="J629" s="50"/>
      <c r="V629" s="49"/>
    </row>
    <row r="630">
      <c r="A630" s="47"/>
      <c r="B630" s="48"/>
      <c r="J630" s="50"/>
      <c r="V630" s="49"/>
    </row>
    <row r="631">
      <c r="A631" s="47"/>
      <c r="B631" s="48"/>
      <c r="J631" s="50"/>
      <c r="V631" s="49"/>
    </row>
    <row r="632">
      <c r="A632" s="47"/>
      <c r="B632" s="48"/>
      <c r="J632" s="50"/>
      <c r="V632" s="49"/>
    </row>
    <row r="633">
      <c r="A633" s="47"/>
      <c r="B633" s="48"/>
      <c r="J633" s="50"/>
      <c r="V633" s="49"/>
    </row>
    <row r="634">
      <c r="A634" s="47"/>
      <c r="B634" s="48"/>
      <c r="J634" s="50"/>
      <c r="V634" s="49"/>
    </row>
    <row r="635">
      <c r="A635" s="47"/>
      <c r="B635" s="48"/>
      <c r="J635" s="50"/>
      <c r="V635" s="49"/>
    </row>
    <row r="636">
      <c r="A636" s="47"/>
      <c r="B636" s="48"/>
      <c r="J636" s="50"/>
      <c r="V636" s="49"/>
    </row>
    <row r="637">
      <c r="A637" s="47"/>
      <c r="B637" s="48"/>
      <c r="J637" s="50"/>
      <c r="V637" s="49"/>
    </row>
    <row r="638">
      <c r="A638" s="47"/>
      <c r="B638" s="48"/>
      <c r="J638" s="50"/>
      <c r="V638" s="49"/>
    </row>
    <row r="639">
      <c r="A639" s="47"/>
      <c r="B639" s="48"/>
      <c r="J639" s="50"/>
      <c r="V639" s="49"/>
    </row>
    <row r="640">
      <c r="A640" s="47"/>
      <c r="B640" s="48"/>
      <c r="J640" s="50"/>
      <c r="V640" s="49"/>
    </row>
    <row r="641">
      <c r="A641" s="47"/>
      <c r="B641" s="48"/>
      <c r="J641" s="50"/>
      <c r="V641" s="49"/>
    </row>
    <row r="642">
      <c r="A642" s="47"/>
      <c r="B642" s="48"/>
      <c r="J642" s="50"/>
      <c r="V642" s="49"/>
    </row>
    <row r="643">
      <c r="A643" s="47"/>
      <c r="B643" s="48"/>
      <c r="J643" s="50"/>
      <c r="V643" s="49"/>
    </row>
    <row r="644">
      <c r="A644" s="47"/>
      <c r="B644" s="48"/>
      <c r="J644" s="50"/>
      <c r="V644" s="49"/>
    </row>
    <row r="645">
      <c r="A645" s="47"/>
      <c r="B645" s="48"/>
      <c r="J645" s="50"/>
      <c r="V645" s="49"/>
    </row>
    <row r="646">
      <c r="A646" s="47"/>
      <c r="B646" s="48"/>
      <c r="J646" s="50"/>
      <c r="V646" s="49"/>
    </row>
    <row r="647">
      <c r="A647" s="47"/>
      <c r="B647" s="48"/>
      <c r="J647" s="50"/>
      <c r="V647" s="49"/>
    </row>
    <row r="648">
      <c r="A648" s="47"/>
      <c r="B648" s="48"/>
      <c r="J648" s="50"/>
      <c r="V648" s="49"/>
    </row>
    <row r="649">
      <c r="A649" s="47"/>
      <c r="B649" s="48"/>
      <c r="J649" s="50"/>
      <c r="V649" s="49"/>
    </row>
    <row r="650">
      <c r="A650" s="47"/>
      <c r="B650" s="48"/>
      <c r="J650" s="50"/>
      <c r="V650" s="49"/>
    </row>
    <row r="651">
      <c r="A651" s="47"/>
      <c r="B651" s="48"/>
      <c r="J651" s="50"/>
      <c r="V651" s="49"/>
    </row>
    <row r="652">
      <c r="A652" s="47"/>
      <c r="B652" s="48"/>
      <c r="J652" s="50"/>
      <c r="V652" s="49"/>
    </row>
    <row r="653">
      <c r="A653" s="47"/>
      <c r="B653" s="48"/>
      <c r="J653" s="50"/>
      <c r="V653" s="49"/>
    </row>
    <row r="654">
      <c r="A654" s="47"/>
      <c r="B654" s="48"/>
      <c r="J654" s="50"/>
      <c r="V654" s="49"/>
    </row>
    <row r="655">
      <c r="A655" s="47"/>
      <c r="B655" s="48"/>
      <c r="J655" s="50"/>
      <c r="V655" s="49"/>
    </row>
    <row r="656">
      <c r="A656" s="47"/>
      <c r="B656" s="48"/>
      <c r="J656" s="50"/>
      <c r="V656" s="49"/>
    </row>
    <row r="657">
      <c r="A657" s="47"/>
      <c r="B657" s="48"/>
      <c r="J657" s="50"/>
      <c r="V657" s="49"/>
    </row>
    <row r="658">
      <c r="A658" s="47"/>
      <c r="B658" s="48"/>
      <c r="J658" s="50"/>
      <c r="V658" s="49"/>
    </row>
    <row r="659">
      <c r="A659" s="47"/>
      <c r="B659" s="48"/>
      <c r="J659" s="50"/>
      <c r="V659" s="49"/>
    </row>
    <row r="660">
      <c r="A660" s="47"/>
      <c r="B660" s="48"/>
      <c r="J660" s="50"/>
      <c r="V660" s="49"/>
    </row>
    <row r="661">
      <c r="A661" s="47"/>
      <c r="B661" s="48"/>
      <c r="J661" s="50"/>
      <c r="V661" s="49"/>
    </row>
    <row r="662">
      <c r="A662" s="47"/>
      <c r="B662" s="48"/>
      <c r="J662" s="50"/>
      <c r="V662" s="49"/>
    </row>
    <row r="663">
      <c r="A663" s="47"/>
      <c r="B663" s="48"/>
      <c r="J663" s="50"/>
      <c r="V663" s="49"/>
    </row>
    <row r="664">
      <c r="A664" s="47"/>
      <c r="B664" s="48"/>
      <c r="J664" s="50"/>
      <c r="V664" s="49"/>
    </row>
    <row r="665">
      <c r="A665" s="47"/>
      <c r="B665" s="48"/>
      <c r="J665" s="50"/>
      <c r="V665" s="49"/>
    </row>
    <row r="666">
      <c r="A666" s="47"/>
      <c r="B666" s="48"/>
      <c r="J666" s="50"/>
      <c r="V666" s="49"/>
    </row>
    <row r="667">
      <c r="A667" s="47"/>
      <c r="B667" s="48"/>
      <c r="J667" s="50"/>
      <c r="V667" s="49"/>
    </row>
    <row r="668">
      <c r="A668" s="47"/>
      <c r="B668" s="48"/>
      <c r="J668" s="50"/>
      <c r="V668" s="49"/>
    </row>
    <row r="669">
      <c r="A669" s="47"/>
      <c r="B669" s="48"/>
      <c r="J669" s="50"/>
      <c r="V669" s="49"/>
    </row>
    <row r="670">
      <c r="A670" s="47"/>
      <c r="B670" s="48"/>
      <c r="J670" s="50"/>
      <c r="V670" s="49"/>
    </row>
    <row r="671">
      <c r="A671" s="47"/>
      <c r="B671" s="48"/>
      <c r="J671" s="50"/>
      <c r="V671" s="49"/>
    </row>
    <row r="672">
      <c r="A672" s="47"/>
      <c r="B672" s="48"/>
      <c r="J672" s="50"/>
      <c r="V672" s="49"/>
    </row>
    <row r="673">
      <c r="A673" s="47"/>
      <c r="B673" s="48"/>
      <c r="J673" s="50"/>
      <c r="V673" s="49"/>
    </row>
    <row r="674">
      <c r="A674" s="47"/>
      <c r="B674" s="48"/>
      <c r="J674" s="50"/>
      <c r="V674" s="49"/>
    </row>
    <row r="675">
      <c r="A675" s="47"/>
      <c r="B675" s="48"/>
      <c r="J675" s="50"/>
      <c r="V675" s="49"/>
    </row>
    <row r="676">
      <c r="A676" s="47"/>
      <c r="B676" s="48"/>
      <c r="J676" s="50"/>
      <c r="V676" s="49"/>
    </row>
    <row r="677">
      <c r="A677" s="47"/>
      <c r="B677" s="48"/>
      <c r="J677" s="50"/>
      <c r="V677" s="49"/>
    </row>
    <row r="678">
      <c r="A678" s="47"/>
      <c r="B678" s="48"/>
      <c r="J678" s="50"/>
      <c r="V678" s="49"/>
    </row>
    <row r="679">
      <c r="A679" s="47"/>
      <c r="B679" s="48"/>
      <c r="J679" s="50"/>
      <c r="V679" s="49"/>
    </row>
    <row r="680">
      <c r="A680" s="47"/>
      <c r="B680" s="48"/>
      <c r="J680" s="50"/>
      <c r="V680" s="49"/>
    </row>
    <row r="681">
      <c r="A681" s="47"/>
      <c r="B681" s="48"/>
      <c r="J681" s="50"/>
      <c r="V681" s="49"/>
    </row>
    <row r="682">
      <c r="A682" s="47"/>
      <c r="B682" s="48"/>
      <c r="J682" s="50"/>
      <c r="V682" s="49"/>
    </row>
    <row r="683">
      <c r="A683" s="47"/>
      <c r="B683" s="48"/>
      <c r="J683" s="50"/>
      <c r="V683" s="49"/>
    </row>
    <row r="684">
      <c r="A684" s="47"/>
      <c r="B684" s="48"/>
      <c r="J684" s="50"/>
      <c r="V684" s="49"/>
    </row>
    <row r="685">
      <c r="A685" s="47"/>
      <c r="B685" s="48"/>
      <c r="J685" s="50"/>
      <c r="V685" s="49"/>
    </row>
    <row r="686">
      <c r="A686" s="47"/>
      <c r="B686" s="48"/>
      <c r="J686" s="50"/>
      <c r="V686" s="49"/>
    </row>
    <row r="687">
      <c r="A687" s="47"/>
      <c r="B687" s="48"/>
      <c r="J687" s="50"/>
      <c r="V687" s="49"/>
    </row>
    <row r="688">
      <c r="A688" s="47"/>
      <c r="B688" s="48"/>
      <c r="J688" s="50"/>
      <c r="V688" s="49"/>
    </row>
    <row r="689">
      <c r="A689" s="47"/>
      <c r="B689" s="48"/>
      <c r="J689" s="50"/>
      <c r="V689" s="49"/>
    </row>
    <row r="690">
      <c r="A690" s="47"/>
      <c r="B690" s="48"/>
      <c r="J690" s="50"/>
      <c r="V690" s="49"/>
    </row>
    <row r="691">
      <c r="A691" s="47"/>
      <c r="B691" s="48"/>
      <c r="J691" s="50"/>
      <c r="V691" s="49"/>
    </row>
    <row r="692">
      <c r="A692" s="47"/>
      <c r="B692" s="48"/>
      <c r="J692" s="50"/>
      <c r="V692" s="49"/>
    </row>
    <row r="693">
      <c r="A693" s="47"/>
      <c r="B693" s="48"/>
      <c r="J693" s="50"/>
      <c r="V693" s="49"/>
    </row>
    <row r="694">
      <c r="A694" s="47"/>
      <c r="B694" s="48"/>
      <c r="J694" s="50"/>
      <c r="V694" s="49"/>
    </row>
    <row r="695">
      <c r="A695" s="47"/>
      <c r="B695" s="48"/>
      <c r="J695" s="50"/>
      <c r="V695" s="49"/>
    </row>
    <row r="696">
      <c r="A696" s="47"/>
      <c r="B696" s="48"/>
      <c r="J696" s="50"/>
      <c r="V696" s="49"/>
    </row>
    <row r="697">
      <c r="A697" s="47"/>
      <c r="B697" s="48"/>
      <c r="J697" s="50"/>
      <c r="V697" s="49"/>
    </row>
    <row r="698">
      <c r="A698" s="47"/>
      <c r="B698" s="48"/>
      <c r="J698" s="50"/>
      <c r="V698" s="49"/>
    </row>
    <row r="699">
      <c r="A699" s="47"/>
      <c r="B699" s="48"/>
      <c r="J699" s="50"/>
      <c r="V699" s="49"/>
    </row>
    <row r="700">
      <c r="A700" s="47"/>
      <c r="B700" s="48"/>
      <c r="J700" s="50"/>
      <c r="V700" s="49"/>
    </row>
    <row r="701">
      <c r="A701" s="47"/>
      <c r="B701" s="48"/>
      <c r="J701" s="50"/>
      <c r="V701" s="49"/>
    </row>
    <row r="702">
      <c r="A702" s="47"/>
      <c r="B702" s="48"/>
      <c r="J702" s="50"/>
      <c r="V702" s="49"/>
    </row>
    <row r="703">
      <c r="A703" s="47"/>
      <c r="B703" s="48"/>
      <c r="J703" s="50"/>
      <c r="V703" s="49"/>
    </row>
    <row r="704">
      <c r="A704" s="47"/>
      <c r="B704" s="48"/>
      <c r="J704" s="50"/>
      <c r="V704" s="49"/>
    </row>
    <row r="705">
      <c r="A705" s="47"/>
      <c r="B705" s="48"/>
      <c r="J705" s="50"/>
      <c r="V705" s="49"/>
    </row>
    <row r="706">
      <c r="A706" s="47"/>
      <c r="B706" s="48"/>
      <c r="J706" s="50"/>
      <c r="V706" s="49"/>
    </row>
    <row r="707">
      <c r="A707" s="47"/>
      <c r="B707" s="48"/>
      <c r="J707" s="50"/>
      <c r="V707" s="49"/>
    </row>
    <row r="708">
      <c r="A708" s="47"/>
      <c r="B708" s="48"/>
      <c r="J708" s="50"/>
      <c r="V708" s="49"/>
    </row>
    <row r="709">
      <c r="A709" s="47"/>
      <c r="B709" s="48"/>
      <c r="J709" s="50"/>
      <c r="V709" s="49"/>
    </row>
    <row r="710">
      <c r="A710" s="47"/>
      <c r="B710" s="48"/>
      <c r="J710" s="50"/>
      <c r="V710" s="49"/>
    </row>
    <row r="711">
      <c r="A711" s="47"/>
      <c r="B711" s="48"/>
      <c r="J711" s="50"/>
      <c r="V711" s="49"/>
    </row>
    <row r="712">
      <c r="A712" s="47"/>
      <c r="B712" s="48"/>
      <c r="J712" s="50"/>
      <c r="V712" s="49"/>
    </row>
    <row r="713">
      <c r="A713" s="47"/>
      <c r="B713" s="48"/>
      <c r="J713" s="50"/>
      <c r="V713" s="49"/>
    </row>
    <row r="714">
      <c r="A714" s="47"/>
      <c r="B714" s="48"/>
      <c r="J714" s="50"/>
      <c r="V714" s="49"/>
    </row>
    <row r="715">
      <c r="A715" s="47"/>
      <c r="B715" s="48"/>
      <c r="J715" s="50"/>
      <c r="V715" s="49"/>
    </row>
    <row r="716">
      <c r="A716" s="47"/>
      <c r="B716" s="48"/>
      <c r="J716" s="50"/>
      <c r="V716" s="49"/>
    </row>
    <row r="717">
      <c r="A717" s="47"/>
      <c r="B717" s="48"/>
      <c r="J717" s="50"/>
      <c r="V717" s="49"/>
    </row>
    <row r="718">
      <c r="A718" s="47"/>
      <c r="B718" s="48"/>
      <c r="J718" s="50"/>
      <c r="V718" s="49"/>
    </row>
    <row r="719">
      <c r="A719" s="47"/>
      <c r="B719" s="48"/>
      <c r="J719" s="50"/>
      <c r="V719" s="49"/>
    </row>
    <row r="720">
      <c r="A720" s="47"/>
      <c r="B720" s="48"/>
      <c r="J720" s="50"/>
      <c r="V720" s="49"/>
    </row>
    <row r="721">
      <c r="A721" s="47"/>
      <c r="B721" s="48"/>
      <c r="J721" s="50"/>
      <c r="V721" s="49"/>
    </row>
    <row r="722">
      <c r="A722" s="47"/>
      <c r="B722" s="48"/>
      <c r="J722" s="50"/>
      <c r="V722" s="49"/>
    </row>
    <row r="723">
      <c r="A723" s="47"/>
      <c r="B723" s="48"/>
      <c r="J723" s="50"/>
      <c r="V723" s="49"/>
    </row>
    <row r="724">
      <c r="A724" s="47"/>
      <c r="B724" s="48"/>
      <c r="J724" s="50"/>
      <c r="V724" s="49"/>
    </row>
    <row r="725">
      <c r="A725" s="47"/>
      <c r="B725" s="48"/>
      <c r="J725" s="50"/>
      <c r="V725" s="49"/>
    </row>
    <row r="726">
      <c r="A726" s="47"/>
      <c r="B726" s="48"/>
      <c r="J726" s="50"/>
      <c r="V726" s="49"/>
    </row>
    <row r="727">
      <c r="A727" s="47"/>
      <c r="B727" s="48"/>
      <c r="J727" s="50"/>
      <c r="V727" s="49"/>
    </row>
    <row r="728">
      <c r="A728" s="47"/>
      <c r="B728" s="48"/>
      <c r="J728" s="50"/>
      <c r="V728" s="49"/>
    </row>
    <row r="729">
      <c r="A729" s="47"/>
      <c r="B729" s="48"/>
      <c r="J729" s="50"/>
      <c r="V729" s="49"/>
    </row>
    <row r="730">
      <c r="A730" s="47"/>
      <c r="B730" s="48"/>
      <c r="J730" s="50"/>
      <c r="V730" s="49"/>
    </row>
    <row r="731">
      <c r="A731" s="47"/>
      <c r="B731" s="48"/>
      <c r="J731" s="50"/>
      <c r="V731" s="49"/>
    </row>
    <row r="732">
      <c r="A732" s="47"/>
      <c r="B732" s="48"/>
      <c r="J732" s="50"/>
      <c r="V732" s="49"/>
    </row>
    <row r="733">
      <c r="A733" s="47"/>
      <c r="B733" s="48"/>
      <c r="J733" s="50"/>
      <c r="V733" s="49"/>
    </row>
    <row r="734">
      <c r="A734" s="47"/>
      <c r="B734" s="48"/>
      <c r="J734" s="50"/>
      <c r="V734" s="49"/>
    </row>
    <row r="735">
      <c r="A735" s="47"/>
      <c r="B735" s="48"/>
      <c r="J735" s="50"/>
      <c r="V735" s="49"/>
    </row>
    <row r="736">
      <c r="A736" s="47"/>
      <c r="B736" s="48"/>
      <c r="J736" s="50"/>
      <c r="V736" s="49"/>
    </row>
    <row r="737">
      <c r="A737" s="47"/>
      <c r="B737" s="48"/>
      <c r="J737" s="50"/>
      <c r="V737" s="49"/>
    </row>
    <row r="738">
      <c r="A738" s="47"/>
      <c r="B738" s="48"/>
      <c r="J738" s="50"/>
      <c r="V738" s="49"/>
    </row>
    <row r="739">
      <c r="A739" s="47"/>
      <c r="B739" s="48"/>
      <c r="J739" s="50"/>
      <c r="V739" s="49"/>
    </row>
    <row r="740">
      <c r="A740" s="47"/>
      <c r="B740" s="48"/>
      <c r="J740" s="50"/>
      <c r="V740" s="49"/>
    </row>
    <row r="741">
      <c r="A741" s="47"/>
      <c r="B741" s="48"/>
      <c r="J741" s="50"/>
      <c r="V741" s="49"/>
    </row>
    <row r="742">
      <c r="A742" s="47"/>
      <c r="B742" s="48"/>
      <c r="J742" s="50"/>
      <c r="V742" s="49"/>
    </row>
    <row r="743">
      <c r="A743" s="47"/>
      <c r="B743" s="48"/>
      <c r="J743" s="50"/>
      <c r="V743" s="49"/>
    </row>
    <row r="744">
      <c r="A744" s="47"/>
      <c r="B744" s="48"/>
      <c r="J744" s="50"/>
      <c r="V744" s="49"/>
    </row>
    <row r="745">
      <c r="A745" s="47"/>
      <c r="B745" s="48"/>
      <c r="J745" s="50"/>
      <c r="V745" s="49"/>
    </row>
    <row r="746">
      <c r="A746" s="47"/>
      <c r="B746" s="48"/>
      <c r="J746" s="50"/>
      <c r="V746" s="49"/>
    </row>
    <row r="747">
      <c r="A747" s="47"/>
      <c r="B747" s="48"/>
      <c r="J747" s="50"/>
      <c r="V747" s="49"/>
    </row>
    <row r="748">
      <c r="A748" s="47"/>
      <c r="B748" s="48"/>
      <c r="J748" s="50"/>
      <c r="V748" s="49"/>
    </row>
    <row r="749">
      <c r="A749" s="47"/>
      <c r="B749" s="48"/>
      <c r="J749" s="50"/>
      <c r="V749" s="49"/>
    </row>
    <row r="750">
      <c r="A750" s="47"/>
      <c r="B750" s="48"/>
      <c r="J750" s="50"/>
      <c r="V750" s="49"/>
    </row>
    <row r="751">
      <c r="A751" s="47"/>
      <c r="B751" s="48"/>
      <c r="J751" s="50"/>
      <c r="V751" s="49"/>
    </row>
    <row r="752">
      <c r="A752" s="47"/>
      <c r="B752" s="48"/>
      <c r="J752" s="50"/>
      <c r="V752" s="49"/>
    </row>
    <row r="753">
      <c r="A753" s="47"/>
      <c r="B753" s="48"/>
      <c r="J753" s="50"/>
      <c r="V753" s="49"/>
    </row>
    <row r="754">
      <c r="A754" s="47"/>
      <c r="B754" s="48"/>
      <c r="J754" s="50"/>
      <c r="V754" s="49"/>
    </row>
    <row r="755">
      <c r="A755" s="47"/>
      <c r="B755" s="48"/>
      <c r="J755" s="50"/>
      <c r="V755" s="49"/>
    </row>
    <row r="756">
      <c r="A756" s="47"/>
      <c r="B756" s="48"/>
      <c r="J756" s="50"/>
      <c r="V756" s="49"/>
    </row>
    <row r="757">
      <c r="A757" s="47"/>
      <c r="B757" s="48"/>
      <c r="J757" s="50"/>
      <c r="V757" s="49"/>
    </row>
    <row r="758">
      <c r="A758" s="47"/>
      <c r="B758" s="48"/>
      <c r="J758" s="50"/>
      <c r="V758" s="49"/>
    </row>
    <row r="759">
      <c r="A759" s="47"/>
      <c r="B759" s="48"/>
      <c r="J759" s="50"/>
      <c r="V759" s="49"/>
    </row>
    <row r="760">
      <c r="A760" s="47"/>
      <c r="B760" s="48"/>
      <c r="J760" s="50"/>
      <c r="V760" s="49"/>
    </row>
    <row r="761">
      <c r="A761" s="47"/>
      <c r="B761" s="48"/>
      <c r="J761" s="50"/>
      <c r="V761" s="49"/>
    </row>
    <row r="762">
      <c r="A762" s="47"/>
      <c r="B762" s="48"/>
      <c r="J762" s="50"/>
      <c r="V762" s="49"/>
    </row>
    <row r="763">
      <c r="A763" s="47"/>
      <c r="B763" s="48"/>
      <c r="J763" s="50"/>
      <c r="V763" s="49"/>
    </row>
    <row r="764">
      <c r="A764" s="47"/>
      <c r="B764" s="48"/>
      <c r="J764" s="50"/>
      <c r="V764" s="49"/>
    </row>
    <row r="765">
      <c r="A765" s="47"/>
      <c r="B765" s="48"/>
      <c r="J765" s="50"/>
      <c r="V765" s="49"/>
    </row>
    <row r="766">
      <c r="A766" s="47"/>
      <c r="B766" s="48"/>
      <c r="J766" s="50"/>
      <c r="V766" s="49"/>
    </row>
    <row r="767">
      <c r="A767" s="47"/>
      <c r="B767" s="48"/>
      <c r="J767" s="50"/>
      <c r="V767" s="49"/>
    </row>
    <row r="768">
      <c r="A768" s="47"/>
      <c r="B768" s="48"/>
      <c r="J768" s="50"/>
      <c r="V768" s="49"/>
    </row>
    <row r="769">
      <c r="A769" s="47"/>
      <c r="B769" s="48"/>
      <c r="J769" s="50"/>
      <c r="V769" s="49"/>
    </row>
    <row r="770">
      <c r="A770" s="47"/>
      <c r="B770" s="48"/>
      <c r="J770" s="50"/>
      <c r="V770" s="49"/>
    </row>
    <row r="771">
      <c r="A771" s="47"/>
      <c r="B771" s="48"/>
      <c r="J771" s="50"/>
      <c r="V771" s="49"/>
    </row>
    <row r="772">
      <c r="A772" s="47"/>
      <c r="B772" s="48"/>
      <c r="J772" s="50"/>
      <c r="V772" s="49"/>
    </row>
    <row r="773">
      <c r="A773" s="47"/>
      <c r="B773" s="48"/>
      <c r="J773" s="50"/>
      <c r="V773" s="49"/>
    </row>
    <row r="774">
      <c r="A774" s="47"/>
      <c r="B774" s="48"/>
      <c r="J774" s="50"/>
      <c r="V774" s="49"/>
    </row>
    <row r="775">
      <c r="A775" s="47"/>
      <c r="B775" s="48"/>
      <c r="J775" s="50"/>
      <c r="V775" s="49"/>
    </row>
    <row r="776">
      <c r="A776" s="47"/>
      <c r="B776" s="48"/>
      <c r="J776" s="50"/>
      <c r="V776" s="49"/>
    </row>
    <row r="777">
      <c r="A777" s="47"/>
      <c r="B777" s="48"/>
      <c r="J777" s="50"/>
      <c r="V777" s="49"/>
    </row>
    <row r="778">
      <c r="A778" s="47"/>
      <c r="B778" s="48"/>
      <c r="J778" s="50"/>
      <c r="V778" s="49"/>
    </row>
    <row r="779">
      <c r="A779" s="47"/>
      <c r="B779" s="48"/>
      <c r="J779" s="50"/>
      <c r="V779" s="49"/>
    </row>
    <row r="780">
      <c r="A780" s="47"/>
      <c r="B780" s="48"/>
      <c r="J780" s="50"/>
      <c r="V780" s="49"/>
    </row>
    <row r="781">
      <c r="A781" s="47"/>
      <c r="B781" s="48"/>
      <c r="J781" s="50"/>
      <c r="V781" s="49"/>
    </row>
    <row r="782">
      <c r="A782" s="47"/>
      <c r="B782" s="48"/>
      <c r="J782" s="50"/>
      <c r="V782" s="49"/>
    </row>
    <row r="783">
      <c r="A783" s="47"/>
      <c r="B783" s="48"/>
      <c r="J783" s="50"/>
      <c r="V783" s="49"/>
    </row>
    <row r="784">
      <c r="A784" s="47"/>
      <c r="B784" s="48"/>
      <c r="J784" s="50"/>
      <c r="V784" s="49"/>
    </row>
    <row r="785">
      <c r="A785" s="47"/>
      <c r="B785" s="48"/>
      <c r="J785" s="50"/>
      <c r="V785" s="49"/>
    </row>
    <row r="786">
      <c r="A786" s="47"/>
      <c r="B786" s="48"/>
      <c r="J786" s="50"/>
      <c r="V786" s="49"/>
    </row>
    <row r="787">
      <c r="A787" s="47"/>
      <c r="B787" s="48"/>
      <c r="J787" s="50"/>
      <c r="V787" s="49"/>
    </row>
    <row r="788">
      <c r="A788" s="47"/>
      <c r="B788" s="48"/>
      <c r="J788" s="50"/>
      <c r="V788" s="49"/>
    </row>
    <row r="789">
      <c r="A789" s="47"/>
      <c r="B789" s="48"/>
      <c r="J789" s="50"/>
      <c r="V789" s="49"/>
    </row>
    <row r="790">
      <c r="A790" s="47"/>
      <c r="B790" s="48"/>
      <c r="J790" s="50"/>
      <c r="V790" s="49"/>
    </row>
    <row r="791">
      <c r="A791" s="47"/>
      <c r="B791" s="48"/>
      <c r="J791" s="50"/>
      <c r="V791" s="49"/>
    </row>
    <row r="792">
      <c r="A792" s="47"/>
      <c r="B792" s="48"/>
      <c r="J792" s="50"/>
      <c r="V792" s="49"/>
    </row>
    <row r="793">
      <c r="A793" s="47"/>
      <c r="B793" s="48"/>
      <c r="J793" s="50"/>
      <c r="V793" s="49"/>
    </row>
    <row r="794">
      <c r="A794" s="47"/>
      <c r="B794" s="48"/>
      <c r="J794" s="50"/>
      <c r="V794" s="49"/>
    </row>
    <row r="795">
      <c r="A795" s="47"/>
      <c r="B795" s="48"/>
      <c r="J795" s="50"/>
      <c r="V795" s="49"/>
    </row>
    <row r="796">
      <c r="A796" s="47"/>
      <c r="B796" s="48"/>
      <c r="J796" s="50"/>
      <c r="V796" s="49"/>
    </row>
    <row r="797">
      <c r="A797" s="47"/>
      <c r="B797" s="48"/>
      <c r="J797" s="50"/>
      <c r="V797" s="49"/>
    </row>
    <row r="798">
      <c r="A798" s="47"/>
      <c r="B798" s="48"/>
      <c r="J798" s="50"/>
      <c r="V798" s="49"/>
    </row>
    <row r="799">
      <c r="A799" s="47"/>
      <c r="B799" s="48"/>
      <c r="J799" s="50"/>
      <c r="V799" s="49"/>
    </row>
    <row r="800">
      <c r="A800" s="47"/>
      <c r="B800" s="48"/>
      <c r="J800" s="50"/>
      <c r="V800" s="49"/>
    </row>
    <row r="801">
      <c r="A801" s="47"/>
      <c r="B801" s="48"/>
      <c r="J801" s="50"/>
      <c r="V801" s="49"/>
    </row>
    <row r="802">
      <c r="A802" s="47"/>
      <c r="B802" s="48"/>
      <c r="J802" s="50"/>
      <c r="V802" s="49"/>
    </row>
    <row r="803">
      <c r="A803" s="47"/>
      <c r="B803" s="48"/>
      <c r="J803" s="50"/>
      <c r="V803" s="49"/>
    </row>
    <row r="804">
      <c r="A804" s="47"/>
      <c r="B804" s="48"/>
      <c r="J804" s="50"/>
      <c r="V804" s="49"/>
    </row>
    <row r="805">
      <c r="A805" s="47"/>
      <c r="B805" s="48"/>
      <c r="J805" s="50"/>
      <c r="V805" s="49"/>
    </row>
    <row r="806">
      <c r="A806" s="47"/>
      <c r="B806" s="48"/>
      <c r="J806" s="50"/>
      <c r="V806" s="49"/>
    </row>
    <row r="807">
      <c r="A807" s="47"/>
      <c r="B807" s="48"/>
      <c r="J807" s="50"/>
      <c r="V807" s="49"/>
    </row>
    <row r="808">
      <c r="A808" s="47"/>
      <c r="B808" s="48"/>
      <c r="J808" s="50"/>
      <c r="V808" s="49"/>
    </row>
    <row r="809">
      <c r="A809" s="47"/>
      <c r="B809" s="48"/>
      <c r="J809" s="50"/>
      <c r="V809" s="49"/>
    </row>
    <row r="810">
      <c r="A810" s="47"/>
      <c r="B810" s="48"/>
      <c r="J810" s="50"/>
      <c r="V810" s="49"/>
    </row>
    <row r="811">
      <c r="A811" s="47"/>
      <c r="B811" s="48"/>
      <c r="J811" s="50"/>
      <c r="V811" s="49"/>
    </row>
    <row r="812">
      <c r="A812" s="47"/>
      <c r="B812" s="48"/>
      <c r="J812" s="50"/>
      <c r="V812" s="49"/>
    </row>
    <row r="813">
      <c r="A813" s="47"/>
      <c r="B813" s="48"/>
      <c r="J813" s="50"/>
      <c r="V813" s="49"/>
    </row>
    <row r="814">
      <c r="A814" s="47"/>
      <c r="B814" s="48"/>
      <c r="J814" s="50"/>
      <c r="V814" s="49"/>
    </row>
    <row r="815">
      <c r="A815" s="47"/>
      <c r="B815" s="48"/>
      <c r="J815" s="50"/>
      <c r="V815" s="49"/>
    </row>
    <row r="816">
      <c r="A816" s="47"/>
      <c r="B816" s="48"/>
      <c r="J816" s="50"/>
      <c r="V816" s="49"/>
    </row>
    <row r="817">
      <c r="A817" s="47"/>
      <c r="B817" s="48"/>
      <c r="J817" s="50"/>
      <c r="V817" s="49"/>
    </row>
    <row r="818">
      <c r="A818" s="47"/>
      <c r="B818" s="48"/>
      <c r="J818" s="50"/>
      <c r="V818" s="49"/>
    </row>
    <row r="819">
      <c r="A819" s="47"/>
      <c r="B819" s="48"/>
      <c r="J819" s="50"/>
      <c r="V819" s="49"/>
    </row>
    <row r="820">
      <c r="A820" s="47"/>
      <c r="B820" s="48"/>
      <c r="J820" s="50"/>
      <c r="V820" s="49"/>
    </row>
    <row r="821">
      <c r="A821" s="47"/>
      <c r="B821" s="48"/>
      <c r="J821" s="50"/>
      <c r="V821" s="49"/>
    </row>
    <row r="822">
      <c r="A822" s="47"/>
      <c r="B822" s="48"/>
      <c r="J822" s="50"/>
      <c r="V822" s="49"/>
    </row>
    <row r="823">
      <c r="A823" s="47"/>
      <c r="B823" s="48"/>
      <c r="J823" s="50"/>
      <c r="V823" s="49"/>
    </row>
    <row r="824">
      <c r="A824" s="47"/>
      <c r="B824" s="48"/>
      <c r="J824" s="50"/>
      <c r="V824" s="49"/>
    </row>
    <row r="825">
      <c r="A825" s="47"/>
      <c r="B825" s="48"/>
      <c r="J825" s="50"/>
      <c r="V825" s="49"/>
    </row>
    <row r="826">
      <c r="A826" s="47"/>
      <c r="B826" s="48"/>
      <c r="J826" s="50"/>
      <c r="V826" s="49"/>
    </row>
    <row r="827">
      <c r="A827" s="47"/>
      <c r="B827" s="48"/>
      <c r="J827" s="50"/>
      <c r="V827" s="49"/>
    </row>
    <row r="828">
      <c r="A828" s="47"/>
      <c r="B828" s="48"/>
      <c r="J828" s="50"/>
      <c r="V828" s="49"/>
    </row>
    <row r="829">
      <c r="A829" s="47"/>
      <c r="B829" s="48"/>
      <c r="J829" s="50"/>
      <c r="V829" s="49"/>
    </row>
    <row r="830">
      <c r="A830" s="47"/>
      <c r="B830" s="48"/>
      <c r="J830" s="50"/>
      <c r="V830" s="49"/>
    </row>
    <row r="831">
      <c r="A831" s="47"/>
      <c r="B831" s="48"/>
      <c r="J831" s="50"/>
      <c r="V831" s="49"/>
    </row>
    <row r="832">
      <c r="A832" s="47"/>
      <c r="B832" s="48"/>
      <c r="J832" s="50"/>
      <c r="V832" s="49"/>
    </row>
    <row r="833">
      <c r="A833" s="47"/>
      <c r="B833" s="48"/>
      <c r="J833" s="50"/>
      <c r="V833" s="49"/>
    </row>
    <row r="834">
      <c r="A834" s="47"/>
      <c r="B834" s="48"/>
      <c r="J834" s="50"/>
      <c r="V834" s="49"/>
    </row>
    <row r="835">
      <c r="A835" s="47"/>
      <c r="B835" s="48"/>
      <c r="J835" s="50"/>
      <c r="V835" s="49"/>
    </row>
    <row r="836">
      <c r="A836" s="47"/>
      <c r="B836" s="48"/>
      <c r="J836" s="50"/>
      <c r="V836" s="49"/>
    </row>
    <row r="837">
      <c r="A837" s="47"/>
      <c r="B837" s="48"/>
      <c r="J837" s="50"/>
      <c r="V837" s="49"/>
    </row>
    <row r="838">
      <c r="A838" s="47"/>
      <c r="B838" s="48"/>
      <c r="J838" s="50"/>
      <c r="V838" s="49"/>
    </row>
    <row r="839">
      <c r="A839" s="47"/>
      <c r="B839" s="48"/>
      <c r="J839" s="50"/>
      <c r="V839" s="49"/>
    </row>
    <row r="840">
      <c r="A840" s="47"/>
      <c r="B840" s="48"/>
      <c r="J840" s="50"/>
      <c r="V840" s="49"/>
    </row>
    <row r="841">
      <c r="A841" s="47"/>
      <c r="B841" s="48"/>
      <c r="J841" s="50"/>
      <c r="V841" s="49"/>
    </row>
    <row r="842">
      <c r="A842" s="47"/>
      <c r="B842" s="48"/>
      <c r="J842" s="50"/>
      <c r="V842" s="49"/>
    </row>
    <row r="843">
      <c r="A843" s="47"/>
      <c r="B843" s="48"/>
      <c r="J843" s="50"/>
      <c r="V843" s="49"/>
    </row>
    <row r="844">
      <c r="A844" s="47"/>
      <c r="B844" s="48"/>
      <c r="J844" s="50"/>
      <c r="V844" s="49"/>
    </row>
    <row r="845">
      <c r="A845" s="47"/>
      <c r="B845" s="48"/>
      <c r="J845" s="50"/>
      <c r="V845" s="49"/>
    </row>
    <row r="846">
      <c r="A846" s="47"/>
      <c r="B846" s="48"/>
      <c r="J846" s="50"/>
      <c r="V846" s="49"/>
    </row>
    <row r="847">
      <c r="A847" s="47"/>
      <c r="B847" s="48"/>
      <c r="J847" s="50"/>
      <c r="V847" s="49"/>
    </row>
    <row r="848">
      <c r="A848" s="47"/>
      <c r="B848" s="48"/>
      <c r="J848" s="50"/>
      <c r="V848" s="49"/>
    </row>
    <row r="849">
      <c r="A849" s="47"/>
      <c r="B849" s="48"/>
      <c r="J849" s="50"/>
      <c r="V849" s="49"/>
    </row>
    <row r="850">
      <c r="A850" s="47"/>
      <c r="B850" s="48"/>
      <c r="J850" s="50"/>
      <c r="V850" s="49"/>
    </row>
    <row r="851">
      <c r="A851" s="47"/>
      <c r="B851" s="48"/>
      <c r="J851" s="50"/>
      <c r="V851" s="49"/>
    </row>
    <row r="852">
      <c r="A852" s="47"/>
      <c r="B852" s="48"/>
      <c r="J852" s="50"/>
      <c r="V852" s="49"/>
    </row>
    <row r="853">
      <c r="A853" s="47"/>
      <c r="B853" s="48"/>
      <c r="J853" s="50"/>
      <c r="V853" s="49"/>
    </row>
    <row r="854">
      <c r="A854" s="47"/>
      <c r="B854" s="48"/>
      <c r="J854" s="50"/>
      <c r="V854" s="49"/>
    </row>
    <row r="855">
      <c r="A855" s="47"/>
      <c r="B855" s="48"/>
      <c r="J855" s="50"/>
      <c r="V855" s="49"/>
    </row>
    <row r="856">
      <c r="A856" s="47"/>
      <c r="B856" s="48"/>
      <c r="J856" s="50"/>
      <c r="V856" s="49"/>
    </row>
    <row r="857">
      <c r="A857" s="47"/>
      <c r="B857" s="48"/>
      <c r="J857" s="50"/>
      <c r="V857" s="49"/>
    </row>
    <row r="858">
      <c r="A858" s="47"/>
      <c r="B858" s="48"/>
      <c r="J858" s="50"/>
      <c r="V858" s="49"/>
    </row>
    <row r="859">
      <c r="A859" s="47"/>
      <c r="B859" s="48"/>
      <c r="J859" s="50"/>
      <c r="V859" s="49"/>
    </row>
    <row r="860">
      <c r="A860" s="47"/>
      <c r="B860" s="48"/>
      <c r="J860" s="50"/>
      <c r="V860" s="49"/>
    </row>
    <row r="861">
      <c r="A861" s="47"/>
      <c r="B861" s="48"/>
      <c r="J861" s="50"/>
      <c r="V861" s="49"/>
    </row>
    <row r="862">
      <c r="A862" s="47"/>
      <c r="B862" s="48"/>
      <c r="J862" s="50"/>
      <c r="V862" s="49"/>
    </row>
    <row r="863">
      <c r="A863" s="47"/>
      <c r="B863" s="48"/>
      <c r="J863" s="50"/>
      <c r="V863" s="49"/>
    </row>
    <row r="864">
      <c r="A864" s="47"/>
      <c r="B864" s="48"/>
      <c r="J864" s="50"/>
      <c r="V864" s="49"/>
    </row>
    <row r="865">
      <c r="A865" s="47"/>
      <c r="B865" s="48"/>
      <c r="J865" s="50"/>
      <c r="V865" s="49"/>
    </row>
    <row r="866">
      <c r="A866" s="47"/>
      <c r="B866" s="48"/>
      <c r="J866" s="50"/>
      <c r="V866" s="49"/>
    </row>
    <row r="867">
      <c r="A867" s="47"/>
      <c r="B867" s="48"/>
      <c r="J867" s="50"/>
      <c r="V867" s="49"/>
    </row>
    <row r="868">
      <c r="A868" s="47"/>
      <c r="B868" s="48"/>
      <c r="J868" s="50"/>
      <c r="V868" s="49"/>
    </row>
    <row r="869">
      <c r="A869" s="47"/>
      <c r="B869" s="48"/>
      <c r="J869" s="50"/>
      <c r="V869" s="49"/>
    </row>
    <row r="870">
      <c r="A870" s="47"/>
      <c r="B870" s="48"/>
      <c r="J870" s="50"/>
      <c r="V870" s="49"/>
    </row>
    <row r="871">
      <c r="A871" s="47"/>
      <c r="B871" s="48"/>
      <c r="J871" s="50"/>
      <c r="V871" s="49"/>
    </row>
    <row r="872">
      <c r="A872" s="47"/>
      <c r="B872" s="48"/>
      <c r="J872" s="50"/>
      <c r="V872" s="49"/>
    </row>
    <row r="873">
      <c r="A873" s="47"/>
      <c r="B873" s="48"/>
      <c r="J873" s="50"/>
      <c r="V873" s="49"/>
    </row>
    <row r="874">
      <c r="A874" s="47"/>
      <c r="B874" s="48"/>
      <c r="J874" s="50"/>
      <c r="V874" s="49"/>
    </row>
    <row r="875">
      <c r="A875" s="47"/>
      <c r="B875" s="48"/>
      <c r="J875" s="50"/>
      <c r="V875" s="49"/>
    </row>
    <row r="876">
      <c r="A876" s="47"/>
      <c r="B876" s="48"/>
      <c r="J876" s="50"/>
      <c r="V876" s="49"/>
    </row>
    <row r="877">
      <c r="A877" s="47"/>
      <c r="B877" s="48"/>
      <c r="J877" s="50"/>
      <c r="V877" s="49"/>
    </row>
    <row r="878">
      <c r="A878" s="47"/>
      <c r="B878" s="48"/>
      <c r="J878" s="50"/>
      <c r="V878" s="49"/>
    </row>
    <row r="879">
      <c r="A879" s="47"/>
      <c r="B879" s="48"/>
      <c r="J879" s="50"/>
      <c r="V879" s="49"/>
    </row>
    <row r="880">
      <c r="A880" s="47"/>
      <c r="B880" s="48"/>
      <c r="J880" s="50"/>
      <c r="V880" s="49"/>
    </row>
    <row r="881">
      <c r="A881" s="47"/>
      <c r="B881" s="48"/>
      <c r="J881" s="50"/>
      <c r="V881" s="49"/>
    </row>
    <row r="882">
      <c r="A882" s="47"/>
      <c r="B882" s="48"/>
      <c r="J882" s="50"/>
      <c r="V882" s="49"/>
    </row>
    <row r="883">
      <c r="A883" s="47"/>
      <c r="B883" s="48"/>
      <c r="J883" s="50"/>
      <c r="V883" s="49"/>
    </row>
    <row r="884">
      <c r="A884" s="47"/>
      <c r="B884" s="48"/>
      <c r="J884" s="50"/>
      <c r="V884" s="49"/>
    </row>
    <row r="885">
      <c r="A885" s="47"/>
      <c r="B885" s="48"/>
      <c r="J885" s="50"/>
      <c r="V885" s="49"/>
    </row>
    <row r="886">
      <c r="A886" s="47"/>
      <c r="B886" s="48"/>
      <c r="J886" s="50"/>
      <c r="V886" s="49"/>
    </row>
    <row r="887">
      <c r="A887" s="47"/>
      <c r="B887" s="48"/>
      <c r="J887" s="50"/>
      <c r="V887" s="49"/>
    </row>
    <row r="888">
      <c r="A888" s="47"/>
      <c r="B888" s="48"/>
      <c r="J888" s="50"/>
      <c r="V888" s="49"/>
    </row>
    <row r="889">
      <c r="A889" s="47"/>
      <c r="B889" s="48"/>
      <c r="J889" s="50"/>
      <c r="V889" s="49"/>
    </row>
    <row r="890">
      <c r="A890" s="47"/>
      <c r="B890" s="48"/>
      <c r="J890" s="50"/>
      <c r="V890" s="49"/>
    </row>
    <row r="891">
      <c r="A891" s="47"/>
      <c r="B891" s="48"/>
      <c r="J891" s="50"/>
      <c r="V891" s="49"/>
    </row>
    <row r="892">
      <c r="A892" s="47"/>
      <c r="B892" s="48"/>
      <c r="J892" s="50"/>
      <c r="V892" s="49"/>
    </row>
    <row r="893">
      <c r="A893" s="47"/>
      <c r="B893" s="48"/>
      <c r="J893" s="50"/>
      <c r="V893" s="49"/>
    </row>
    <row r="894">
      <c r="A894" s="47"/>
      <c r="B894" s="48"/>
      <c r="J894" s="50"/>
      <c r="V894" s="49"/>
    </row>
    <row r="895">
      <c r="A895" s="47"/>
      <c r="B895" s="48"/>
      <c r="J895" s="50"/>
      <c r="V895" s="49"/>
    </row>
    <row r="896">
      <c r="A896" s="47"/>
      <c r="B896" s="48"/>
      <c r="J896" s="50"/>
      <c r="V896" s="49"/>
    </row>
    <row r="897">
      <c r="A897" s="47"/>
      <c r="B897" s="48"/>
      <c r="J897" s="50"/>
      <c r="V897" s="49"/>
    </row>
    <row r="898">
      <c r="A898" s="47"/>
      <c r="B898" s="48"/>
      <c r="J898" s="50"/>
      <c r="V898" s="49"/>
    </row>
    <row r="899">
      <c r="A899" s="47"/>
      <c r="B899" s="48"/>
      <c r="J899" s="50"/>
      <c r="V899" s="49"/>
    </row>
    <row r="900">
      <c r="A900" s="47"/>
      <c r="B900" s="48"/>
      <c r="J900" s="50"/>
      <c r="V900" s="49"/>
    </row>
    <row r="901">
      <c r="A901" s="47"/>
      <c r="B901" s="48"/>
      <c r="J901" s="50"/>
      <c r="V901" s="49"/>
    </row>
    <row r="902">
      <c r="A902" s="47"/>
      <c r="B902" s="48"/>
      <c r="J902" s="50"/>
      <c r="V902" s="49"/>
    </row>
    <row r="903">
      <c r="A903" s="47"/>
      <c r="B903" s="48"/>
      <c r="J903" s="50"/>
      <c r="V903" s="49"/>
    </row>
    <row r="904">
      <c r="A904" s="47"/>
      <c r="B904" s="48"/>
      <c r="J904" s="50"/>
      <c r="V904" s="49"/>
    </row>
    <row r="905">
      <c r="A905" s="47"/>
      <c r="B905" s="48"/>
      <c r="J905" s="50"/>
      <c r="V905" s="49"/>
    </row>
    <row r="906">
      <c r="A906" s="47"/>
      <c r="B906" s="48"/>
      <c r="J906" s="50"/>
      <c r="V906" s="49"/>
    </row>
    <row r="907">
      <c r="A907" s="47"/>
      <c r="B907" s="48"/>
      <c r="J907" s="50"/>
      <c r="V907" s="49"/>
    </row>
    <row r="908">
      <c r="A908" s="47"/>
      <c r="B908" s="48"/>
      <c r="J908" s="50"/>
      <c r="V908" s="49"/>
    </row>
    <row r="909">
      <c r="A909" s="47"/>
      <c r="B909" s="48"/>
      <c r="J909" s="50"/>
      <c r="V909" s="49"/>
    </row>
    <row r="910">
      <c r="A910" s="47"/>
      <c r="B910" s="48"/>
      <c r="J910" s="50"/>
      <c r="V910" s="49"/>
    </row>
    <row r="911">
      <c r="A911" s="47"/>
      <c r="B911" s="48"/>
      <c r="J911" s="50"/>
      <c r="V911" s="49"/>
    </row>
    <row r="912">
      <c r="A912" s="47"/>
      <c r="B912" s="48"/>
      <c r="J912" s="50"/>
      <c r="V912" s="49"/>
    </row>
    <row r="913">
      <c r="A913" s="47"/>
      <c r="B913" s="48"/>
      <c r="J913" s="50"/>
      <c r="V913" s="49"/>
    </row>
    <row r="914">
      <c r="A914" s="47"/>
      <c r="B914" s="48"/>
      <c r="J914" s="50"/>
      <c r="V914" s="49"/>
    </row>
    <row r="915">
      <c r="A915" s="47"/>
      <c r="B915" s="48"/>
      <c r="J915" s="50"/>
      <c r="V915" s="49"/>
    </row>
    <row r="916">
      <c r="A916" s="47"/>
      <c r="B916" s="48"/>
      <c r="J916" s="50"/>
      <c r="V916" s="49"/>
    </row>
    <row r="917">
      <c r="A917" s="47"/>
      <c r="B917" s="48"/>
      <c r="J917" s="50"/>
      <c r="V917" s="49"/>
    </row>
    <row r="918">
      <c r="A918" s="47"/>
      <c r="B918" s="48"/>
      <c r="J918" s="50"/>
      <c r="V918" s="49"/>
    </row>
    <row r="919">
      <c r="A919" s="47"/>
      <c r="B919" s="48"/>
      <c r="J919" s="50"/>
      <c r="V919" s="49"/>
    </row>
    <row r="920">
      <c r="A920" s="47"/>
      <c r="B920" s="48"/>
      <c r="J920" s="50"/>
      <c r="V920" s="49"/>
    </row>
    <row r="921">
      <c r="A921" s="47"/>
      <c r="B921" s="48"/>
      <c r="J921" s="50"/>
      <c r="V921" s="49"/>
    </row>
    <row r="922">
      <c r="A922" s="47"/>
      <c r="B922" s="48"/>
      <c r="J922" s="50"/>
      <c r="V922" s="49"/>
    </row>
    <row r="923">
      <c r="A923" s="47"/>
      <c r="B923" s="48"/>
      <c r="J923" s="50"/>
      <c r="V923" s="49"/>
    </row>
    <row r="924">
      <c r="A924" s="47"/>
      <c r="B924" s="48"/>
      <c r="J924" s="50"/>
      <c r="V924" s="49"/>
    </row>
    <row r="925">
      <c r="A925" s="47"/>
      <c r="B925" s="48"/>
      <c r="J925" s="50"/>
      <c r="V925" s="49"/>
    </row>
    <row r="926">
      <c r="A926" s="47"/>
      <c r="B926" s="48"/>
      <c r="J926" s="50"/>
      <c r="V926" s="49"/>
    </row>
    <row r="927">
      <c r="A927" s="47"/>
      <c r="B927" s="48"/>
      <c r="J927" s="50"/>
      <c r="V927" s="49"/>
    </row>
    <row r="928">
      <c r="A928" s="47"/>
      <c r="B928" s="48"/>
      <c r="J928" s="50"/>
      <c r="V928" s="49"/>
    </row>
    <row r="929">
      <c r="A929" s="47"/>
      <c r="B929" s="48"/>
      <c r="J929" s="50"/>
      <c r="V929" s="49"/>
    </row>
    <row r="930">
      <c r="A930" s="47"/>
      <c r="B930" s="48"/>
      <c r="J930" s="50"/>
      <c r="V930" s="49"/>
    </row>
    <row r="931">
      <c r="A931" s="47"/>
      <c r="B931" s="48"/>
      <c r="J931" s="50"/>
      <c r="V931" s="49"/>
    </row>
    <row r="932">
      <c r="A932" s="47"/>
      <c r="B932" s="48"/>
      <c r="J932" s="50"/>
      <c r="V932" s="49"/>
    </row>
    <row r="933">
      <c r="A933" s="47"/>
      <c r="B933" s="48"/>
      <c r="J933" s="50"/>
      <c r="V933" s="49"/>
    </row>
    <row r="934">
      <c r="A934" s="47"/>
      <c r="B934" s="48"/>
      <c r="J934" s="50"/>
      <c r="V934" s="49"/>
    </row>
    <row r="935">
      <c r="A935" s="47"/>
      <c r="B935" s="48"/>
      <c r="J935" s="50"/>
      <c r="V935" s="49"/>
    </row>
    <row r="936">
      <c r="A936" s="47"/>
      <c r="B936" s="48"/>
      <c r="J936" s="50"/>
      <c r="V936" s="49"/>
    </row>
    <row r="937">
      <c r="A937" s="47"/>
      <c r="B937" s="48"/>
      <c r="J937" s="50"/>
      <c r="V937" s="49"/>
    </row>
    <row r="938">
      <c r="A938" s="47"/>
      <c r="B938" s="48"/>
      <c r="J938" s="50"/>
      <c r="V938" s="49"/>
    </row>
    <row r="939">
      <c r="A939" s="47"/>
      <c r="B939" s="48"/>
      <c r="J939" s="50"/>
      <c r="V939" s="49"/>
    </row>
    <row r="940">
      <c r="A940" s="47"/>
      <c r="B940" s="48"/>
      <c r="J940" s="50"/>
      <c r="V940" s="49"/>
    </row>
    <row r="941">
      <c r="A941" s="47"/>
      <c r="B941" s="48"/>
      <c r="J941" s="50"/>
      <c r="V941" s="49"/>
    </row>
    <row r="942">
      <c r="A942" s="47"/>
      <c r="B942" s="48"/>
      <c r="J942" s="50"/>
      <c r="V942" s="49"/>
    </row>
    <row r="943">
      <c r="A943" s="47"/>
      <c r="B943" s="48"/>
      <c r="J943" s="50"/>
      <c r="V943" s="49"/>
    </row>
    <row r="944">
      <c r="A944" s="47"/>
      <c r="B944" s="48"/>
      <c r="J944" s="50"/>
      <c r="V944" s="49"/>
    </row>
    <row r="945">
      <c r="A945" s="47"/>
      <c r="B945" s="48"/>
      <c r="J945" s="50"/>
      <c r="V945" s="49"/>
    </row>
    <row r="946">
      <c r="A946" s="47"/>
      <c r="B946" s="48"/>
      <c r="J946" s="50"/>
      <c r="V946" s="49"/>
    </row>
    <row r="947">
      <c r="A947" s="47"/>
      <c r="B947" s="48"/>
      <c r="J947" s="50"/>
      <c r="V947" s="49"/>
    </row>
    <row r="948">
      <c r="A948" s="47"/>
      <c r="B948" s="48"/>
      <c r="J948" s="50"/>
      <c r="V948" s="49"/>
    </row>
    <row r="949">
      <c r="A949" s="47"/>
      <c r="B949" s="48"/>
      <c r="J949" s="50"/>
      <c r="V949" s="49"/>
    </row>
    <row r="950">
      <c r="A950" s="47"/>
      <c r="B950" s="48"/>
      <c r="J950" s="50"/>
      <c r="V950" s="49"/>
    </row>
    <row r="951">
      <c r="A951" s="47"/>
      <c r="B951" s="48"/>
      <c r="J951" s="50"/>
      <c r="V951" s="49"/>
    </row>
    <row r="952">
      <c r="A952" s="47"/>
      <c r="B952" s="48"/>
      <c r="J952" s="50"/>
      <c r="V952" s="49"/>
    </row>
    <row r="953">
      <c r="A953" s="47"/>
      <c r="B953" s="48"/>
      <c r="J953" s="50"/>
      <c r="V953" s="49"/>
    </row>
    <row r="954">
      <c r="A954" s="47"/>
      <c r="B954" s="48"/>
      <c r="J954" s="50"/>
      <c r="V954" s="49"/>
    </row>
    <row r="955">
      <c r="A955" s="47"/>
      <c r="B955" s="48"/>
      <c r="J955" s="50"/>
      <c r="V955" s="49"/>
    </row>
    <row r="956">
      <c r="A956" s="47"/>
      <c r="B956" s="48"/>
      <c r="J956" s="50"/>
      <c r="V956" s="49"/>
    </row>
    <row r="957">
      <c r="A957" s="47"/>
      <c r="B957" s="48"/>
      <c r="J957" s="50"/>
      <c r="V957" s="49"/>
    </row>
    <row r="958">
      <c r="A958" s="47"/>
      <c r="B958" s="48"/>
      <c r="J958" s="50"/>
      <c r="V958" s="49"/>
    </row>
    <row r="959">
      <c r="A959" s="47"/>
      <c r="B959" s="48"/>
      <c r="J959" s="50"/>
      <c r="V959" s="49"/>
    </row>
    <row r="960">
      <c r="A960" s="47"/>
      <c r="B960" s="48"/>
      <c r="J960" s="50"/>
      <c r="V960" s="49"/>
    </row>
    <row r="961">
      <c r="A961" s="47"/>
      <c r="B961" s="48"/>
      <c r="J961" s="50"/>
      <c r="V961" s="49"/>
    </row>
    <row r="962">
      <c r="A962" s="47"/>
      <c r="B962" s="48"/>
      <c r="J962" s="50"/>
      <c r="V962" s="49"/>
    </row>
    <row r="963">
      <c r="A963" s="47"/>
      <c r="B963" s="48"/>
      <c r="J963" s="50"/>
      <c r="V963" s="49"/>
    </row>
    <row r="964">
      <c r="A964" s="47"/>
      <c r="B964" s="48"/>
      <c r="J964" s="50"/>
      <c r="V964" s="49"/>
    </row>
    <row r="965">
      <c r="A965" s="47"/>
      <c r="B965" s="48"/>
      <c r="J965" s="50"/>
      <c r="V965" s="49"/>
    </row>
    <row r="966">
      <c r="A966" s="47"/>
      <c r="B966" s="48"/>
      <c r="J966" s="50"/>
      <c r="V966" s="49"/>
    </row>
    <row r="967">
      <c r="A967" s="47"/>
      <c r="B967" s="48"/>
      <c r="J967" s="50"/>
      <c r="V967" s="49"/>
    </row>
    <row r="968">
      <c r="A968" s="47"/>
      <c r="B968" s="48"/>
      <c r="J968" s="50"/>
      <c r="V968" s="49"/>
    </row>
    <row r="969">
      <c r="A969" s="47"/>
      <c r="B969" s="48"/>
      <c r="J969" s="50"/>
      <c r="V969" s="49"/>
    </row>
    <row r="970">
      <c r="A970" s="47"/>
      <c r="B970" s="48"/>
      <c r="J970" s="50"/>
      <c r="V970" s="49"/>
    </row>
    <row r="971">
      <c r="A971" s="47"/>
      <c r="B971" s="48"/>
      <c r="J971" s="50"/>
      <c r="V971" s="49"/>
    </row>
    <row r="972">
      <c r="A972" s="47"/>
      <c r="B972" s="48"/>
      <c r="J972" s="50"/>
      <c r="V972" s="49"/>
    </row>
    <row r="973">
      <c r="A973" s="47"/>
      <c r="B973" s="48"/>
      <c r="J973" s="50"/>
      <c r="V973" s="49"/>
    </row>
    <row r="974">
      <c r="A974" s="47"/>
      <c r="B974" s="48"/>
      <c r="J974" s="50"/>
      <c r="V974" s="49"/>
    </row>
    <row r="975">
      <c r="A975" s="47"/>
      <c r="B975" s="48"/>
      <c r="J975" s="50"/>
      <c r="V975" s="49"/>
    </row>
    <row r="976">
      <c r="A976" s="47"/>
      <c r="B976" s="48"/>
      <c r="J976" s="50"/>
      <c r="V976" s="49"/>
    </row>
    <row r="977">
      <c r="A977" s="47"/>
      <c r="B977" s="48"/>
      <c r="J977" s="50"/>
      <c r="V977" s="49"/>
    </row>
    <row r="978">
      <c r="A978" s="47"/>
      <c r="B978" s="48"/>
      <c r="J978" s="50"/>
      <c r="V978" s="49"/>
    </row>
    <row r="979">
      <c r="A979" s="47"/>
      <c r="B979" s="48"/>
      <c r="J979" s="50"/>
      <c r="V979" s="49"/>
    </row>
    <row r="980">
      <c r="A980" s="47"/>
      <c r="B980" s="48"/>
      <c r="J980" s="50"/>
      <c r="V980" s="49"/>
    </row>
    <row r="981">
      <c r="A981" s="47"/>
      <c r="B981" s="48"/>
      <c r="J981" s="50"/>
      <c r="V981" s="49"/>
    </row>
    <row r="982">
      <c r="A982" s="47"/>
      <c r="B982" s="48"/>
      <c r="J982" s="50"/>
      <c r="V982" s="49"/>
    </row>
    <row r="983">
      <c r="A983" s="47"/>
      <c r="B983" s="48"/>
      <c r="J983" s="50"/>
      <c r="V983" s="49"/>
    </row>
    <row r="984">
      <c r="A984" s="47"/>
      <c r="B984" s="48"/>
      <c r="J984" s="50"/>
      <c r="V984" s="49"/>
    </row>
    <row r="985">
      <c r="A985" s="47"/>
      <c r="B985" s="48"/>
      <c r="J985" s="50"/>
      <c r="V985" s="49"/>
    </row>
    <row r="986">
      <c r="A986" s="47"/>
      <c r="B986" s="48"/>
      <c r="J986" s="50"/>
      <c r="V986" s="49"/>
    </row>
    <row r="987">
      <c r="A987" s="47"/>
      <c r="B987" s="48"/>
      <c r="J987" s="50"/>
      <c r="V987" s="49"/>
    </row>
    <row r="988">
      <c r="A988" s="47"/>
      <c r="B988" s="48"/>
      <c r="J988" s="50"/>
      <c r="V988" s="49"/>
    </row>
    <row r="989">
      <c r="A989" s="47"/>
      <c r="B989" s="48"/>
      <c r="J989" s="50"/>
      <c r="V989" s="49"/>
    </row>
    <row r="990">
      <c r="A990" s="47"/>
      <c r="B990" s="48"/>
      <c r="J990" s="50"/>
      <c r="V990" s="49"/>
    </row>
    <row r="991">
      <c r="A991" s="47"/>
      <c r="B991" s="48"/>
      <c r="J991" s="50"/>
      <c r="V991" s="49"/>
    </row>
    <row r="992">
      <c r="A992" s="47"/>
      <c r="B992" s="48"/>
      <c r="J992" s="50"/>
      <c r="V992" s="49"/>
    </row>
    <row r="993">
      <c r="A993" s="47"/>
      <c r="B993" s="48"/>
      <c r="J993" s="50"/>
      <c r="V993" s="49"/>
    </row>
    <row r="994">
      <c r="A994" s="47"/>
      <c r="B994" s="48"/>
      <c r="J994" s="50"/>
      <c r="V994" s="49"/>
    </row>
    <row r="995">
      <c r="A995" s="47"/>
      <c r="B995" s="48"/>
      <c r="J995" s="50"/>
      <c r="V995" s="49"/>
    </row>
    <row r="996">
      <c r="A996" s="47"/>
      <c r="B996" s="48"/>
      <c r="J996" s="50"/>
      <c r="V996" s="49"/>
    </row>
    <row r="997">
      <c r="A997" s="47"/>
      <c r="B997" s="48"/>
      <c r="J997" s="50"/>
      <c r="V997" s="49"/>
    </row>
    <row r="998">
      <c r="A998" s="47"/>
      <c r="B998" s="48"/>
      <c r="J998" s="50"/>
      <c r="V998" s="49"/>
    </row>
    <row r="999">
      <c r="A999" s="47"/>
      <c r="B999" s="48"/>
      <c r="J999" s="50"/>
      <c r="V999" s="49"/>
    </row>
    <row r="1000">
      <c r="A1000" s="47"/>
      <c r="B1000" s="48"/>
      <c r="J1000" s="50"/>
      <c r="V1000" s="49"/>
    </row>
    <row r="1001">
      <c r="A1001" s="47"/>
      <c r="B1001" s="48"/>
      <c r="J1001" s="50"/>
      <c r="V1001" s="4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2" max="2" width="17.88"/>
    <col customWidth="1" min="3" max="3" width="18.13"/>
  </cols>
  <sheetData>
    <row r="1" ht="27.75" customHeight="1">
      <c r="A1" s="1" t="s">
        <v>10</v>
      </c>
      <c r="B1" s="2" t="s">
        <v>9</v>
      </c>
      <c r="C1" s="51"/>
      <c r="D1" s="51"/>
      <c r="L1" s="43"/>
    </row>
    <row r="2" ht="15.75" customHeight="1">
      <c r="A2" s="35" t="s">
        <v>11</v>
      </c>
      <c r="B2" s="36">
        <v>488.0</v>
      </c>
      <c r="C2" s="51"/>
      <c r="D2" s="51"/>
      <c r="L2" s="43"/>
    </row>
    <row r="3">
      <c r="A3" s="35" t="s">
        <v>12</v>
      </c>
      <c r="B3" s="36">
        <v>101.0</v>
      </c>
      <c r="C3" s="51"/>
      <c r="D3" s="51"/>
      <c r="L3" s="43"/>
    </row>
    <row r="4">
      <c r="A4" s="35" t="s">
        <v>13</v>
      </c>
      <c r="B4" s="36">
        <v>76.0</v>
      </c>
      <c r="C4" s="51"/>
      <c r="D4" s="51"/>
      <c r="L4" s="43"/>
    </row>
    <row r="5">
      <c r="A5" s="35" t="s">
        <v>14</v>
      </c>
      <c r="B5" s="36">
        <v>69.0</v>
      </c>
      <c r="C5" s="51"/>
      <c r="D5" s="51"/>
      <c r="L5" s="43"/>
    </row>
    <row r="6">
      <c r="A6" s="35" t="s">
        <v>15</v>
      </c>
      <c r="B6" s="36">
        <v>48.0</v>
      </c>
      <c r="C6" s="51"/>
      <c r="D6" s="51"/>
      <c r="L6" s="43"/>
    </row>
    <row r="7">
      <c r="A7" s="35" t="s">
        <v>16</v>
      </c>
      <c r="B7" s="36">
        <v>42.0</v>
      </c>
      <c r="C7" s="51"/>
      <c r="D7" s="51"/>
      <c r="L7" s="43"/>
    </row>
    <row r="8">
      <c r="B8" s="41"/>
      <c r="C8" s="51"/>
      <c r="D8" s="51"/>
      <c r="L8" s="43"/>
    </row>
    <row r="9">
      <c r="B9" s="41"/>
      <c r="C9" s="51"/>
      <c r="D9" s="51"/>
      <c r="L9" s="43"/>
    </row>
    <row r="10">
      <c r="B10" s="41"/>
      <c r="C10" s="51"/>
      <c r="D10" s="51"/>
      <c r="L10" s="43"/>
    </row>
    <row r="11">
      <c r="B11" s="41"/>
      <c r="C11" s="51"/>
      <c r="D11" s="51"/>
      <c r="L11" s="43"/>
    </row>
    <row r="12">
      <c r="A12" s="52"/>
      <c r="B12" s="41"/>
      <c r="C12" s="51"/>
      <c r="D12" s="51"/>
      <c r="L12" s="43"/>
    </row>
    <row r="13">
      <c r="A13" s="52"/>
      <c r="B13" s="39"/>
      <c r="C13" s="51"/>
      <c r="D13" s="51"/>
      <c r="L13" s="43"/>
    </row>
    <row r="14">
      <c r="A14" s="53"/>
      <c r="B14" s="39"/>
      <c r="C14" s="51"/>
      <c r="D14" s="51"/>
      <c r="L14" s="43"/>
    </row>
    <row r="15">
      <c r="A15" s="53"/>
      <c r="B15" s="39"/>
      <c r="C15" s="51"/>
      <c r="D15" s="51"/>
      <c r="L15" s="43"/>
    </row>
    <row r="16">
      <c r="B16" s="39"/>
      <c r="C16" s="51"/>
      <c r="L16" s="43"/>
    </row>
    <row r="17">
      <c r="A17" s="53"/>
      <c r="B17" s="39"/>
      <c r="L17" s="43"/>
    </row>
    <row r="18">
      <c r="A18" s="53"/>
      <c r="B18" s="39"/>
      <c r="L18" s="43"/>
    </row>
    <row r="19">
      <c r="A19" s="53"/>
      <c r="B19" s="39"/>
      <c r="L19" s="43"/>
    </row>
    <row r="20">
      <c r="A20" s="53"/>
      <c r="B20" s="39"/>
      <c r="L20" s="43"/>
    </row>
    <row r="21">
      <c r="A21" s="53"/>
      <c r="B21" s="39"/>
      <c r="L21" s="43"/>
    </row>
    <row r="22">
      <c r="A22" s="53"/>
      <c r="B22" s="39"/>
      <c r="L22" s="43"/>
    </row>
    <row r="23">
      <c r="A23" s="53"/>
      <c r="B23" s="39"/>
      <c r="L23" s="43"/>
    </row>
    <row r="24">
      <c r="A24" s="53"/>
      <c r="B24" s="39"/>
      <c r="L24" s="43"/>
    </row>
    <row r="25">
      <c r="A25" s="53"/>
      <c r="B25" s="39"/>
      <c r="L25" s="43"/>
    </row>
    <row r="26">
      <c r="A26" s="53"/>
      <c r="B26" s="39"/>
      <c r="L26" s="43"/>
    </row>
    <row r="27">
      <c r="A27" s="53"/>
      <c r="B27" s="39"/>
      <c r="L27" s="43"/>
    </row>
    <row r="28">
      <c r="A28" s="53"/>
      <c r="B28" s="39"/>
      <c r="L28" s="43"/>
    </row>
    <row r="29">
      <c r="A29" s="53"/>
      <c r="B29" s="39"/>
      <c r="L29" s="49"/>
    </row>
    <row r="30">
      <c r="A30" s="53"/>
      <c r="B30" s="39"/>
      <c r="L30" s="49"/>
    </row>
    <row r="31">
      <c r="A31" s="53"/>
      <c r="B31" s="39"/>
      <c r="L31" s="49"/>
    </row>
    <row r="32">
      <c r="A32" s="53"/>
      <c r="B32" s="39"/>
      <c r="L32" s="49"/>
    </row>
    <row r="33">
      <c r="A33" s="53"/>
      <c r="B33" s="39"/>
      <c r="L33" s="49"/>
    </row>
    <row r="34">
      <c r="A34" s="53"/>
      <c r="B34" s="39"/>
      <c r="L34" s="49"/>
    </row>
    <row r="35">
      <c r="A35" s="53"/>
      <c r="B35" s="39"/>
      <c r="L35" s="49"/>
    </row>
    <row r="36">
      <c r="A36" s="53"/>
      <c r="B36" s="39"/>
      <c r="L36" s="49"/>
    </row>
    <row r="37">
      <c r="A37" s="53"/>
      <c r="B37" s="39"/>
      <c r="L37" s="49"/>
    </row>
    <row r="38">
      <c r="A38" s="53"/>
      <c r="B38" s="39"/>
      <c r="L38" s="49"/>
    </row>
    <row r="39">
      <c r="A39" s="53"/>
      <c r="B39" s="39"/>
      <c r="L39" s="49"/>
    </row>
    <row r="40">
      <c r="A40" s="53"/>
      <c r="B40" s="39"/>
      <c r="L40" s="49"/>
    </row>
    <row r="41">
      <c r="A41" s="53"/>
      <c r="B41" s="39"/>
      <c r="L41" s="49"/>
    </row>
    <row r="42">
      <c r="A42" s="53"/>
      <c r="B42" s="39"/>
      <c r="L42" s="49"/>
    </row>
    <row r="43">
      <c r="A43" s="53"/>
      <c r="B43" s="39"/>
      <c r="L43" s="49"/>
    </row>
    <row r="44">
      <c r="A44" s="53"/>
      <c r="B44" s="39"/>
      <c r="L44" s="49"/>
    </row>
    <row r="45">
      <c r="A45" s="53"/>
      <c r="B45" s="39"/>
      <c r="L45" s="49"/>
    </row>
    <row r="46">
      <c r="A46" s="53"/>
      <c r="B46" s="39"/>
      <c r="L46" s="49"/>
    </row>
    <row r="47">
      <c r="A47" s="53"/>
      <c r="B47" s="39"/>
      <c r="L47" s="49"/>
    </row>
    <row r="48">
      <c r="A48" s="53"/>
      <c r="B48" s="39"/>
      <c r="L48" s="49"/>
    </row>
    <row r="49">
      <c r="A49" s="53"/>
      <c r="B49" s="39"/>
      <c r="L49" s="49"/>
    </row>
    <row r="50">
      <c r="A50" s="53"/>
      <c r="B50" s="39"/>
      <c r="L50" s="49"/>
    </row>
    <row r="51">
      <c r="A51" s="53"/>
      <c r="B51" s="39"/>
      <c r="L51" s="49"/>
    </row>
    <row r="52">
      <c r="A52" s="53"/>
      <c r="B52" s="39"/>
      <c r="L52" s="49"/>
    </row>
    <row r="53">
      <c r="A53" s="53"/>
      <c r="B53" s="39"/>
      <c r="L53" s="49"/>
    </row>
    <row r="54">
      <c r="A54" s="53"/>
      <c r="B54" s="39"/>
      <c r="L54" s="49"/>
    </row>
    <row r="55">
      <c r="A55" s="53"/>
      <c r="B55" s="39"/>
      <c r="L55" s="49"/>
    </row>
    <row r="56">
      <c r="A56" s="53"/>
      <c r="B56" s="39"/>
      <c r="L56" s="49"/>
    </row>
    <row r="57">
      <c r="A57" s="53"/>
      <c r="B57" s="39"/>
      <c r="L57" s="49"/>
    </row>
    <row r="58">
      <c r="A58" s="53"/>
      <c r="B58" s="39"/>
      <c r="L58" s="49"/>
    </row>
    <row r="59">
      <c r="A59" s="53"/>
      <c r="B59" s="39"/>
      <c r="L59" s="49"/>
    </row>
    <row r="60">
      <c r="A60" s="53"/>
      <c r="B60" s="39"/>
      <c r="L60" s="49"/>
    </row>
    <row r="61">
      <c r="A61" s="53"/>
      <c r="B61" s="39"/>
      <c r="L61" s="49"/>
    </row>
    <row r="62">
      <c r="A62" s="53"/>
      <c r="B62" s="39"/>
      <c r="L62" s="49"/>
    </row>
    <row r="63">
      <c r="A63" s="53"/>
      <c r="B63" s="39"/>
      <c r="L63" s="49"/>
    </row>
    <row r="64">
      <c r="A64" s="53"/>
      <c r="B64" s="39"/>
      <c r="L64" s="49"/>
    </row>
    <row r="65">
      <c r="A65" s="53"/>
      <c r="B65" s="39"/>
      <c r="L65" s="49"/>
    </row>
    <row r="66">
      <c r="A66" s="53"/>
      <c r="B66" s="39"/>
      <c r="L66" s="49"/>
    </row>
    <row r="67">
      <c r="A67" s="53"/>
      <c r="B67" s="39"/>
      <c r="L67" s="49"/>
    </row>
    <row r="68">
      <c r="A68" s="53"/>
      <c r="B68" s="39"/>
      <c r="L68" s="49"/>
    </row>
    <row r="69">
      <c r="A69" s="53"/>
      <c r="B69" s="39"/>
      <c r="L69" s="49"/>
    </row>
    <row r="70">
      <c r="A70" s="53"/>
      <c r="B70" s="39"/>
      <c r="L70" s="49"/>
    </row>
    <row r="71">
      <c r="A71" s="53"/>
      <c r="B71" s="39"/>
      <c r="L71" s="49"/>
    </row>
    <row r="72">
      <c r="A72" s="53"/>
      <c r="B72" s="39"/>
      <c r="L72" s="49"/>
    </row>
    <row r="73">
      <c r="A73" s="53"/>
      <c r="B73" s="39"/>
      <c r="L73" s="49"/>
    </row>
    <row r="74">
      <c r="A74" s="53"/>
      <c r="B74" s="39"/>
      <c r="L74" s="49"/>
    </row>
    <row r="75">
      <c r="A75" s="53"/>
      <c r="B75" s="39"/>
      <c r="L75" s="49"/>
    </row>
    <row r="76">
      <c r="A76" s="53"/>
      <c r="B76" s="39"/>
      <c r="L76" s="49"/>
    </row>
    <row r="77">
      <c r="A77" s="53"/>
      <c r="B77" s="39"/>
      <c r="L77" s="49"/>
    </row>
    <row r="78">
      <c r="A78" s="53"/>
      <c r="B78" s="39"/>
      <c r="L78" s="49"/>
    </row>
    <row r="79">
      <c r="A79" s="53"/>
      <c r="B79" s="39"/>
      <c r="L79" s="49"/>
    </row>
    <row r="80">
      <c r="A80" s="53"/>
      <c r="B80" s="39"/>
      <c r="L80" s="49"/>
    </row>
    <row r="81">
      <c r="A81" s="53"/>
      <c r="B81" s="39"/>
      <c r="L81" s="49"/>
    </row>
    <row r="82">
      <c r="A82" s="53"/>
      <c r="B82" s="39"/>
      <c r="L82" s="49"/>
    </row>
    <row r="83">
      <c r="A83" s="53"/>
      <c r="B83" s="39"/>
      <c r="L83" s="49"/>
    </row>
    <row r="84">
      <c r="A84" s="53"/>
      <c r="B84" s="39"/>
      <c r="L84" s="49"/>
    </row>
    <row r="85">
      <c r="A85" s="53"/>
      <c r="B85" s="39"/>
      <c r="L85" s="49"/>
    </row>
    <row r="86">
      <c r="A86" s="53"/>
      <c r="B86" s="39"/>
      <c r="L86" s="49"/>
    </row>
    <row r="87">
      <c r="A87" s="53"/>
      <c r="B87" s="39"/>
      <c r="L87" s="49"/>
    </row>
    <row r="88">
      <c r="A88" s="53"/>
      <c r="B88" s="39"/>
      <c r="L88" s="49"/>
    </row>
    <row r="89">
      <c r="A89" s="53"/>
      <c r="B89" s="39"/>
      <c r="L89" s="49"/>
    </row>
    <row r="90">
      <c r="A90" s="53"/>
      <c r="B90" s="39"/>
      <c r="L90" s="49"/>
    </row>
    <row r="91">
      <c r="A91" s="53"/>
      <c r="B91" s="39"/>
      <c r="L91" s="49"/>
    </row>
    <row r="92">
      <c r="A92" s="53"/>
      <c r="B92" s="39"/>
      <c r="L92" s="49"/>
    </row>
    <row r="93">
      <c r="A93" s="53"/>
      <c r="B93" s="39"/>
      <c r="L93" s="49"/>
    </row>
    <row r="94">
      <c r="A94" s="53"/>
      <c r="B94" s="39"/>
      <c r="L94" s="49"/>
    </row>
    <row r="95">
      <c r="A95" s="53"/>
      <c r="B95" s="39"/>
      <c r="L95" s="49"/>
    </row>
    <row r="96">
      <c r="A96" s="53"/>
      <c r="B96" s="39"/>
      <c r="L96" s="49"/>
    </row>
    <row r="97">
      <c r="A97" s="53"/>
      <c r="B97" s="39"/>
      <c r="L97" s="49"/>
    </row>
    <row r="98">
      <c r="A98" s="53"/>
      <c r="B98" s="39"/>
      <c r="L98" s="49"/>
    </row>
    <row r="99">
      <c r="A99" s="53"/>
      <c r="B99" s="39"/>
      <c r="L99" s="49"/>
    </row>
    <row r="100">
      <c r="A100" s="53"/>
      <c r="B100" s="39"/>
      <c r="L100" s="49"/>
    </row>
    <row r="101">
      <c r="A101" s="53"/>
      <c r="B101" s="39"/>
      <c r="L101" s="49"/>
    </row>
    <row r="102">
      <c r="A102" s="53"/>
      <c r="B102" s="39"/>
      <c r="L102" s="49"/>
    </row>
    <row r="103">
      <c r="A103" s="53"/>
      <c r="B103" s="39"/>
      <c r="L103" s="49"/>
    </row>
    <row r="104">
      <c r="A104" s="53"/>
      <c r="B104" s="39"/>
      <c r="L104" s="49"/>
    </row>
    <row r="105">
      <c r="A105" s="53"/>
      <c r="B105" s="39"/>
      <c r="L105" s="49"/>
    </row>
    <row r="106">
      <c r="A106" s="53"/>
      <c r="B106" s="39"/>
      <c r="L106" s="49"/>
    </row>
    <row r="107">
      <c r="A107" s="53"/>
      <c r="B107" s="39"/>
      <c r="L107" s="49"/>
    </row>
    <row r="108">
      <c r="A108" s="53"/>
      <c r="B108" s="39"/>
      <c r="L108" s="49"/>
    </row>
    <row r="109">
      <c r="A109" s="53"/>
      <c r="B109" s="39"/>
      <c r="L109" s="49"/>
    </row>
    <row r="110">
      <c r="A110" s="53"/>
      <c r="B110" s="39"/>
      <c r="L110" s="49"/>
    </row>
    <row r="111">
      <c r="A111" s="53"/>
      <c r="B111" s="39"/>
      <c r="L111" s="49"/>
    </row>
    <row r="112">
      <c r="A112" s="53"/>
      <c r="B112" s="39"/>
      <c r="L112" s="49"/>
    </row>
    <row r="113">
      <c r="A113" s="53"/>
      <c r="B113" s="39"/>
      <c r="L113" s="49"/>
    </row>
    <row r="114">
      <c r="A114" s="53"/>
      <c r="B114" s="39"/>
      <c r="L114" s="49"/>
    </row>
    <row r="115">
      <c r="A115" s="53"/>
      <c r="B115" s="39"/>
      <c r="L115" s="49"/>
    </row>
    <row r="116">
      <c r="A116" s="53"/>
      <c r="B116" s="39"/>
      <c r="L116" s="49"/>
    </row>
    <row r="117">
      <c r="A117" s="53"/>
      <c r="B117" s="39"/>
      <c r="L117" s="49"/>
    </row>
    <row r="118">
      <c r="A118" s="53"/>
      <c r="B118" s="39"/>
      <c r="L118" s="49"/>
    </row>
    <row r="119">
      <c r="A119" s="53"/>
      <c r="B119" s="39"/>
      <c r="L119" s="49"/>
    </row>
    <row r="120">
      <c r="A120" s="53"/>
      <c r="B120" s="39"/>
      <c r="L120" s="49"/>
    </row>
    <row r="121">
      <c r="A121" s="53"/>
      <c r="B121" s="39"/>
      <c r="L121" s="49"/>
    </row>
    <row r="122">
      <c r="A122" s="53"/>
      <c r="B122" s="39"/>
      <c r="L122" s="49"/>
    </row>
    <row r="123">
      <c r="A123" s="53"/>
      <c r="B123" s="39"/>
      <c r="L123" s="49"/>
    </row>
    <row r="124">
      <c r="A124" s="53"/>
      <c r="B124" s="39"/>
      <c r="L124" s="49"/>
    </row>
    <row r="125">
      <c r="A125" s="53"/>
      <c r="B125" s="39"/>
      <c r="L125" s="49"/>
    </row>
    <row r="126">
      <c r="A126" s="53"/>
      <c r="B126" s="39"/>
      <c r="L126" s="49"/>
    </row>
    <row r="127">
      <c r="A127" s="53"/>
      <c r="B127" s="39"/>
      <c r="L127" s="49"/>
    </row>
    <row r="128">
      <c r="A128" s="53"/>
      <c r="B128" s="39"/>
      <c r="L128" s="49"/>
    </row>
    <row r="129">
      <c r="A129" s="53"/>
      <c r="B129" s="39"/>
      <c r="L129" s="49"/>
    </row>
    <row r="130">
      <c r="A130" s="53"/>
      <c r="B130" s="39"/>
      <c r="L130" s="49"/>
    </row>
    <row r="131">
      <c r="A131" s="53"/>
      <c r="B131" s="39"/>
      <c r="L131" s="49"/>
    </row>
    <row r="132">
      <c r="A132" s="53"/>
      <c r="B132" s="39"/>
      <c r="L132" s="49"/>
    </row>
    <row r="133">
      <c r="A133" s="53"/>
      <c r="B133" s="39"/>
      <c r="L133" s="49"/>
    </row>
    <row r="134">
      <c r="A134" s="53"/>
      <c r="B134" s="39"/>
      <c r="L134" s="49"/>
    </row>
    <row r="135">
      <c r="A135" s="53"/>
      <c r="B135" s="39"/>
      <c r="L135" s="49"/>
    </row>
    <row r="136">
      <c r="A136" s="53"/>
      <c r="B136" s="39"/>
      <c r="L136" s="49"/>
    </row>
    <row r="137">
      <c r="A137" s="53"/>
      <c r="B137" s="39"/>
      <c r="L137" s="49"/>
    </row>
    <row r="138">
      <c r="A138" s="53"/>
      <c r="B138" s="39"/>
      <c r="L138" s="49"/>
    </row>
    <row r="139">
      <c r="A139" s="53"/>
      <c r="B139" s="39"/>
      <c r="L139" s="49"/>
    </row>
    <row r="140">
      <c r="A140" s="53"/>
      <c r="B140" s="39"/>
      <c r="L140" s="49"/>
    </row>
    <row r="141">
      <c r="A141" s="53"/>
      <c r="B141" s="39"/>
      <c r="L141" s="49"/>
    </row>
    <row r="142">
      <c r="A142" s="53"/>
      <c r="B142" s="39"/>
      <c r="L142" s="49"/>
    </row>
    <row r="143">
      <c r="A143" s="53"/>
      <c r="B143" s="39"/>
      <c r="L143" s="49"/>
    </row>
    <row r="144">
      <c r="A144" s="53"/>
      <c r="B144" s="39"/>
      <c r="L144" s="49"/>
    </row>
    <row r="145">
      <c r="A145" s="53"/>
      <c r="B145" s="39"/>
      <c r="L145" s="49"/>
    </row>
    <row r="146">
      <c r="A146" s="53"/>
      <c r="B146" s="39"/>
      <c r="L146" s="49"/>
    </row>
    <row r="147">
      <c r="A147" s="53"/>
      <c r="B147" s="39"/>
      <c r="L147" s="49"/>
    </row>
    <row r="148">
      <c r="A148" s="53"/>
      <c r="B148" s="39"/>
      <c r="L148" s="49"/>
    </row>
    <row r="149">
      <c r="A149" s="53"/>
      <c r="B149" s="39"/>
      <c r="L149" s="49"/>
    </row>
    <row r="150">
      <c r="A150" s="53"/>
      <c r="B150" s="39"/>
      <c r="L150" s="49"/>
    </row>
    <row r="151">
      <c r="A151" s="53"/>
      <c r="B151" s="39"/>
      <c r="L151" s="49"/>
    </row>
    <row r="152">
      <c r="A152" s="53"/>
      <c r="B152" s="39"/>
      <c r="L152" s="49"/>
    </row>
    <row r="153">
      <c r="A153" s="53"/>
      <c r="B153" s="39"/>
      <c r="L153" s="49"/>
    </row>
    <row r="154">
      <c r="A154" s="53"/>
      <c r="B154" s="39"/>
      <c r="L154" s="49"/>
    </row>
    <row r="155">
      <c r="A155" s="53"/>
      <c r="B155" s="39"/>
      <c r="L155" s="49"/>
    </row>
    <row r="156">
      <c r="A156" s="53"/>
      <c r="B156" s="39"/>
      <c r="L156" s="49"/>
    </row>
    <row r="157">
      <c r="A157" s="53"/>
      <c r="B157" s="39"/>
      <c r="L157" s="49"/>
    </row>
    <row r="158">
      <c r="A158" s="53"/>
      <c r="B158" s="39"/>
      <c r="L158" s="49"/>
    </row>
    <row r="159">
      <c r="A159" s="53"/>
      <c r="B159" s="39"/>
      <c r="L159" s="49"/>
    </row>
    <row r="160">
      <c r="A160" s="53"/>
      <c r="B160" s="39"/>
      <c r="L160" s="49"/>
    </row>
    <row r="161">
      <c r="A161" s="53"/>
      <c r="B161" s="39"/>
      <c r="L161" s="49"/>
    </row>
    <row r="162">
      <c r="A162" s="53"/>
      <c r="B162" s="39"/>
      <c r="L162" s="49"/>
    </row>
    <row r="163">
      <c r="A163" s="53"/>
      <c r="B163" s="39"/>
      <c r="L163" s="49"/>
    </row>
    <row r="164">
      <c r="A164" s="53"/>
      <c r="B164" s="39"/>
      <c r="L164" s="49"/>
    </row>
    <row r="165">
      <c r="A165" s="53"/>
      <c r="B165" s="39"/>
      <c r="L165" s="49"/>
    </row>
    <row r="166">
      <c r="A166" s="53"/>
      <c r="B166" s="39"/>
      <c r="L166" s="49"/>
    </row>
    <row r="167">
      <c r="A167" s="53"/>
      <c r="B167" s="39"/>
      <c r="L167" s="49"/>
    </row>
    <row r="168">
      <c r="A168" s="53"/>
      <c r="B168" s="39"/>
      <c r="L168" s="49"/>
    </row>
    <row r="169">
      <c r="A169" s="53"/>
      <c r="B169" s="39"/>
      <c r="L169" s="49"/>
    </row>
    <row r="170">
      <c r="A170" s="53"/>
      <c r="B170" s="39"/>
      <c r="L170" s="49"/>
    </row>
    <row r="171">
      <c r="A171" s="53"/>
      <c r="B171" s="39"/>
      <c r="L171" s="49"/>
    </row>
    <row r="172">
      <c r="A172" s="53"/>
      <c r="B172" s="39"/>
      <c r="L172" s="49"/>
    </row>
    <row r="173">
      <c r="A173" s="53"/>
      <c r="B173" s="39"/>
      <c r="L173" s="49"/>
    </row>
    <row r="174">
      <c r="A174" s="53"/>
      <c r="B174" s="39"/>
      <c r="L174" s="49"/>
    </row>
    <row r="175">
      <c r="A175" s="53"/>
      <c r="B175" s="39"/>
      <c r="L175" s="49"/>
    </row>
    <row r="176">
      <c r="A176" s="53"/>
      <c r="B176" s="39"/>
      <c r="L176" s="49"/>
    </row>
    <row r="177">
      <c r="A177" s="53"/>
      <c r="B177" s="39"/>
      <c r="L177" s="49"/>
    </row>
    <row r="178">
      <c r="A178" s="53"/>
      <c r="B178" s="39"/>
      <c r="L178" s="49"/>
    </row>
    <row r="179">
      <c r="A179" s="53"/>
      <c r="B179" s="39"/>
      <c r="L179" s="49"/>
    </row>
    <row r="180">
      <c r="A180" s="53"/>
      <c r="B180" s="39"/>
      <c r="L180" s="49"/>
    </row>
    <row r="181">
      <c r="A181" s="53"/>
      <c r="B181" s="39"/>
      <c r="L181" s="49"/>
    </row>
    <row r="182">
      <c r="A182" s="53"/>
      <c r="B182" s="39"/>
      <c r="L182" s="49"/>
    </row>
    <row r="183">
      <c r="A183" s="53"/>
      <c r="B183" s="39"/>
      <c r="L183" s="49"/>
    </row>
    <row r="184">
      <c r="A184" s="53"/>
      <c r="B184" s="39"/>
      <c r="L184" s="49"/>
    </row>
    <row r="185">
      <c r="A185" s="53"/>
      <c r="B185" s="39"/>
      <c r="L185" s="49"/>
    </row>
    <row r="186">
      <c r="A186" s="53"/>
      <c r="B186" s="39"/>
      <c r="L186" s="49"/>
    </row>
    <row r="187">
      <c r="A187" s="53"/>
      <c r="B187" s="39"/>
      <c r="L187" s="49"/>
    </row>
    <row r="188">
      <c r="A188" s="53"/>
      <c r="B188" s="39"/>
      <c r="L188" s="49"/>
    </row>
    <row r="189">
      <c r="A189" s="53"/>
      <c r="B189" s="39"/>
      <c r="L189" s="49"/>
    </row>
    <row r="190">
      <c r="A190" s="53"/>
      <c r="B190" s="39"/>
      <c r="L190" s="49"/>
    </row>
    <row r="191">
      <c r="A191" s="53"/>
      <c r="B191" s="39"/>
      <c r="L191" s="49"/>
    </row>
    <row r="192">
      <c r="A192" s="53"/>
      <c r="B192" s="39"/>
      <c r="L192" s="49"/>
    </row>
    <row r="193">
      <c r="A193" s="53"/>
      <c r="B193" s="39"/>
      <c r="L193" s="49"/>
    </row>
    <row r="194">
      <c r="A194" s="53"/>
      <c r="B194" s="39"/>
      <c r="L194" s="49"/>
    </row>
    <row r="195">
      <c r="A195" s="53"/>
      <c r="B195" s="39"/>
      <c r="L195" s="49"/>
    </row>
    <row r="196">
      <c r="A196" s="53"/>
      <c r="B196" s="39"/>
      <c r="L196" s="49"/>
    </row>
    <row r="197">
      <c r="A197" s="53"/>
      <c r="B197" s="39"/>
      <c r="L197" s="49"/>
    </row>
    <row r="198">
      <c r="A198" s="53"/>
      <c r="B198" s="39"/>
      <c r="L198" s="49"/>
    </row>
    <row r="199">
      <c r="A199" s="53"/>
      <c r="B199" s="39"/>
      <c r="L199" s="49"/>
    </row>
    <row r="200">
      <c r="A200" s="53"/>
      <c r="B200" s="39"/>
      <c r="L200" s="49"/>
    </row>
    <row r="201">
      <c r="A201" s="53"/>
      <c r="B201" s="39"/>
      <c r="L201" s="49"/>
    </row>
    <row r="202">
      <c r="A202" s="53"/>
      <c r="B202" s="39"/>
      <c r="L202" s="49"/>
    </row>
    <row r="203">
      <c r="A203" s="53"/>
      <c r="B203" s="39"/>
      <c r="L203" s="49"/>
    </row>
    <row r="204">
      <c r="A204" s="53"/>
      <c r="B204" s="39"/>
      <c r="L204" s="49"/>
    </row>
    <row r="205">
      <c r="A205" s="53"/>
      <c r="B205" s="39"/>
      <c r="L205" s="49"/>
    </row>
    <row r="206">
      <c r="A206" s="53"/>
      <c r="B206" s="39"/>
      <c r="L206" s="49"/>
    </row>
    <row r="207">
      <c r="A207" s="53"/>
      <c r="B207" s="39"/>
      <c r="L207" s="49"/>
    </row>
    <row r="208">
      <c r="A208" s="53"/>
      <c r="B208" s="39"/>
      <c r="L208" s="49"/>
    </row>
    <row r="209">
      <c r="A209" s="53"/>
      <c r="B209" s="39"/>
      <c r="L209" s="49"/>
    </row>
    <row r="210">
      <c r="A210" s="53"/>
      <c r="B210" s="39"/>
      <c r="L210" s="49"/>
    </row>
    <row r="211">
      <c r="A211" s="53"/>
      <c r="B211" s="39"/>
      <c r="L211" s="49"/>
    </row>
    <row r="212">
      <c r="A212" s="53"/>
      <c r="B212" s="39"/>
      <c r="L212" s="49"/>
    </row>
    <row r="213">
      <c r="A213" s="53"/>
      <c r="B213" s="39"/>
      <c r="L213" s="49"/>
    </row>
    <row r="214">
      <c r="A214" s="53"/>
      <c r="B214" s="39"/>
      <c r="L214" s="49"/>
    </row>
    <row r="215">
      <c r="A215" s="53"/>
      <c r="B215" s="39"/>
      <c r="L215" s="49"/>
    </row>
    <row r="216">
      <c r="A216" s="53"/>
      <c r="B216" s="39"/>
      <c r="L216" s="49"/>
    </row>
    <row r="217">
      <c r="A217" s="53"/>
      <c r="B217" s="39"/>
      <c r="L217" s="49"/>
    </row>
    <row r="218">
      <c r="A218" s="53"/>
      <c r="B218" s="39"/>
      <c r="L218" s="49"/>
    </row>
    <row r="219">
      <c r="A219" s="53"/>
      <c r="B219" s="39"/>
      <c r="L219" s="49"/>
    </row>
    <row r="220">
      <c r="A220" s="53"/>
      <c r="B220" s="39"/>
      <c r="L220" s="49"/>
    </row>
    <row r="221">
      <c r="A221" s="53"/>
      <c r="B221" s="39"/>
      <c r="L221" s="49"/>
    </row>
    <row r="222">
      <c r="A222" s="53"/>
      <c r="B222" s="39"/>
      <c r="L222" s="49"/>
    </row>
    <row r="223">
      <c r="A223" s="53"/>
      <c r="B223" s="39"/>
      <c r="L223" s="49"/>
    </row>
    <row r="224">
      <c r="A224" s="53"/>
      <c r="B224" s="39"/>
      <c r="L224" s="49"/>
    </row>
    <row r="225">
      <c r="A225" s="53"/>
      <c r="B225" s="39"/>
      <c r="L225" s="49"/>
    </row>
    <row r="226">
      <c r="A226" s="53"/>
      <c r="B226" s="39"/>
      <c r="L226" s="49"/>
    </row>
    <row r="227">
      <c r="A227" s="53"/>
      <c r="B227" s="39"/>
      <c r="L227" s="49"/>
    </row>
    <row r="228">
      <c r="A228" s="53"/>
      <c r="B228" s="39"/>
      <c r="L228" s="49"/>
    </row>
    <row r="229">
      <c r="A229" s="53"/>
      <c r="B229" s="39"/>
      <c r="L229" s="49"/>
    </row>
    <row r="230">
      <c r="A230" s="53"/>
      <c r="B230" s="39"/>
      <c r="L230" s="49"/>
    </row>
    <row r="231">
      <c r="A231" s="53"/>
      <c r="B231" s="39"/>
      <c r="L231" s="49"/>
    </row>
    <row r="232">
      <c r="A232" s="53"/>
      <c r="B232" s="39"/>
      <c r="L232" s="49"/>
    </row>
    <row r="233">
      <c r="A233" s="53"/>
      <c r="B233" s="39"/>
      <c r="L233" s="49"/>
    </row>
    <row r="234">
      <c r="A234" s="53"/>
      <c r="B234" s="39"/>
      <c r="L234" s="49"/>
    </row>
    <row r="235">
      <c r="A235" s="53"/>
      <c r="B235" s="39"/>
      <c r="L235" s="49"/>
    </row>
    <row r="236">
      <c r="A236" s="53"/>
      <c r="B236" s="39"/>
      <c r="L236" s="49"/>
    </row>
    <row r="237">
      <c r="A237" s="53"/>
      <c r="B237" s="39"/>
      <c r="L237" s="49"/>
    </row>
    <row r="238">
      <c r="A238" s="53"/>
      <c r="B238" s="39"/>
      <c r="L238" s="49"/>
    </row>
    <row r="239">
      <c r="A239" s="53"/>
      <c r="B239" s="39"/>
      <c r="L239" s="49"/>
    </row>
    <row r="240">
      <c r="A240" s="53"/>
      <c r="B240" s="39"/>
      <c r="L240" s="49"/>
    </row>
    <row r="241">
      <c r="A241" s="53"/>
      <c r="B241" s="39"/>
      <c r="L241" s="49"/>
    </row>
    <row r="242">
      <c r="A242" s="53"/>
      <c r="B242" s="39"/>
      <c r="L242" s="49"/>
    </row>
    <row r="243">
      <c r="A243" s="53"/>
      <c r="B243" s="39"/>
      <c r="L243" s="49"/>
    </row>
    <row r="244">
      <c r="A244" s="53"/>
      <c r="B244" s="39"/>
      <c r="L244" s="49"/>
    </row>
    <row r="245">
      <c r="A245" s="53"/>
      <c r="B245" s="39"/>
      <c r="L245" s="49"/>
    </row>
    <row r="246">
      <c r="A246" s="53"/>
      <c r="B246" s="39"/>
      <c r="L246" s="49"/>
    </row>
    <row r="247">
      <c r="A247" s="53"/>
      <c r="B247" s="39"/>
      <c r="L247" s="49"/>
    </row>
    <row r="248">
      <c r="A248" s="53"/>
      <c r="B248" s="39"/>
      <c r="L248" s="49"/>
    </row>
    <row r="249">
      <c r="A249" s="53"/>
      <c r="B249" s="39"/>
      <c r="L249" s="49"/>
    </row>
    <row r="250">
      <c r="A250" s="53"/>
      <c r="B250" s="39"/>
      <c r="L250" s="49"/>
    </row>
    <row r="251">
      <c r="A251" s="53"/>
      <c r="B251" s="39"/>
      <c r="L251" s="49"/>
    </row>
    <row r="252">
      <c r="A252" s="53"/>
      <c r="B252" s="39"/>
      <c r="L252" s="49"/>
    </row>
    <row r="253">
      <c r="A253" s="53"/>
      <c r="B253" s="39"/>
      <c r="L253" s="49"/>
    </row>
    <row r="254">
      <c r="A254" s="53"/>
      <c r="B254" s="39"/>
      <c r="L254" s="49"/>
    </row>
    <row r="255">
      <c r="A255" s="53"/>
      <c r="B255" s="39"/>
      <c r="L255" s="49"/>
    </row>
    <row r="256">
      <c r="A256" s="53"/>
      <c r="B256" s="39"/>
      <c r="L256" s="49"/>
    </row>
    <row r="257">
      <c r="A257" s="53"/>
      <c r="B257" s="39"/>
      <c r="L257" s="49"/>
    </row>
    <row r="258">
      <c r="A258" s="53"/>
      <c r="B258" s="39"/>
      <c r="L258" s="49"/>
    </row>
    <row r="259">
      <c r="A259" s="53"/>
      <c r="B259" s="39"/>
      <c r="L259" s="49"/>
    </row>
    <row r="260">
      <c r="A260" s="53"/>
      <c r="B260" s="39"/>
      <c r="L260" s="49"/>
    </row>
    <row r="261">
      <c r="A261" s="53"/>
      <c r="B261" s="39"/>
      <c r="L261" s="49"/>
    </row>
    <row r="262">
      <c r="A262" s="53"/>
      <c r="B262" s="39"/>
      <c r="L262" s="49"/>
    </row>
    <row r="263">
      <c r="A263" s="53"/>
      <c r="B263" s="39"/>
      <c r="L263" s="49"/>
    </row>
    <row r="264">
      <c r="A264" s="53"/>
      <c r="B264" s="39"/>
      <c r="L264" s="49"/>
    </row>
    <row r="265">
      <c r="A265" s="53"/>
      <c r="B265" s="39"/>
      <c r="L265" s="49"/>
    </row>
    <row r="266">
      <c r="A266" s="53"/>
      <c r="B266" s="39"/>
      <c r="L266" s="49"/>
    </row>
    <row r="267">
      <c r="A267" s="53"/>
      <c r="B267" s="39"/>
      <c r="L267" s="49"/>
    </row>
    <row r="268">
      <c r="A268" s="53"/>
      <c r="B268" s="39"/>
      <c r="L268" s="49"/>
    </row>
    <row r="269">
      <c r="A269" s="53"/>
      <c r="B269" s="39"/>
      <c r="L269" s="49"/>
    </row>
    <row r="270">
      <c r="A270" s="53"/>
      <c r="B270" s="39"/>
      <c r="L270" s="49"/>
    </row>
    <row r="271">
      <c r="A271" s="53"/>
      <c r="B271" s="39"/>
      <c r="L271" s="49"/>
    </row>
    <row r="272">
      <c r="A272" s="53"/>
      <c r="B272" s="39"/>
      <c r="L272" s="49"/>
    </row>
    <row r="273">
      <c r="A273" s="53"/>
      <c r="B273" s="39"/>
      <c r="L273" s="49"/>
    </row>
    <row r="274">
      <c r="A274" s="53"/>
      <c r="B274" s="39"/>
      <c r="L274" s="49"/>
    </row>
    <row r="275">
      <c r="A275" s="53"/>
      <c r="B275" s="39"/>
      <c r="L275" s="49"/>
    </row>
    <row r="276">
      <c r="A276" s="53"/>
      <c r="B276" s="39"/>
      <c r="L276" s="49"/>
    </row>
    <row r="277">
      <c r="A277" s="53"/>
      <c r="B277" s="39"/>
      <c r="L277" s="49"/>
    </row>
    <row r="278">
      <c r="A278" s="53"/>
      <c r="B278" s="39"/>
      <c r="L278" s="49"/>
    </row>
    <row r="279">
      <c r="A279" s="53"/>
      <c r="B279" s="39"/>
      <c r="L279" s="49"/>
    </row>
    <row r="280">
      <c r="A280" s="53"/>
      <c r="B280" s="39"/>
      <c r="L280" s="49"/>
    </row>
    <row r="281">
      <c r="A281" s="53"/>
      <c r="B281" s="39"/>
      <c r="L281" s="49"/>
    </row>
    <row r="282">
      <c r="A282" s="53"/>
      <c r="B282" s="39"/>
      <c r="L282" s="49"/>
    </row>
    <row r="283">
      <c r="A283" s="53"/>
      <c r="B283" s="39"/>
      <c r="L283" s="49"/>
    </row>
    <row r="284">
      <c r="A284" s="53"/>
      <c r="B284" s="39"/>
      <c r="L284" s="49"/>
    </row>
    <row r="285">
      <c r="A285" s="53"/>
      <c r="B285" s="39"/>
      <c r="L285" s="49"/>
    </row>
    <row r="286">
      <c r="A286" s="53"/>
      <c r="B286" s="39"/>
      <c r="L286" s="49"/>
    </row>
    <row r="287">
      <c r="A287" s="53"/>
      <c r="B287" s="39"/>
      <c r="L287" s="49"/>
    </row>
    <row r="288">
      <c r="A288" s="53"/>
      <c r="B288" s="39"/>
      <c r="L288" s="49"/>
    </row>
    <row r="289">
      <c r="A289" s="53"/>
      <c r="B289" s="39"/>
      <c r="L289" s="49"/>
    </row>
    <row r="290">
      <c r="A290" s="53"/>
      <c r="B290" s="39"/>
      <c r="L290" s="49"/>
    </row>
    <row r="291">
      <c r="A291" s="53"/>
      <c r="B291" s="39"/>
      <c r="L291" s="49"/>
    </row>
    <row r="292">
      <c r="A292" s="53"/>
      <c r="B292" s="39"/>
      <c r="L292" s="49"/>
    </row>
    <row r="293">
      <c r="A293" s="53"/>
      <c r="B293" s="39"/>
      <c r="L293" s="49"/>
    </row>
    <row r="294">
      <c r="A294" s="53"/>
      <c r="B294" s="39"/>
      <c r="L294" s="49"/>
    </row>
    <row r="295">
      <c r="A295" s="53"/>
      <c r="B295" s="39"/>
      <c r="L295" s="49"/>
    </row>
    <row r="296">
      <c r="A296" s="53"/>
      <c r="B296" s="39"/>
      <c r="L296" s="49"/>
    </row>
    <row r="297">
      <c r="A297" s="53"/>
      <c r="B297" s="39"/>
      <c r="L297" s="49"/>
    </row>
    <row r="298">
      <c r="A298" s="53"/>
      <c r="B298" s="39"/>
      <c r="L298" s="49"/>
    </row>
    <row r="299">
      <c r="A299" s="53"/>
      <c r="B299" s="39"/>
      <c r="L299" s="49"/>
    </row>
    <row r="300">
      <c r="A300" s="53"/>
      <c r="B300" s="39"/>
      <c r="L300" s="49"/>
    </row>
    <row r="301">
      <c r="A301" s="53"/>
      <c r="B301" s="39"/>
      <c r="L301" s="49"/>
    </row>
    <row r="302">
      <c r="A302" s="53"/>
      <c r="B302" s="39"/>
      <c r="L302" s="49"/>
    </row>
    <row r="303">
      <c r="A303" s="53"/>
      <c r="B303" s="39"/>
      <c r="L303" s="49"/>
    </row>
    <row r="304">
      <c r="A304" s="53"/>
      <c r="B304" s="39"/>
      <c r="L304" s="49"/>
    </row>
    <row r="305">
      <c r="A305" s="53"/>
      <c r="B305" s="39"/>
      <c r="L305" s="49"/>
    </row>
    <row r="306">
      <c r="A306" s="53"/>
      <c r="B306" s="39"/>
      <c r="L306" s="49"/>
    </row>
    <row r="307">
      <c r="A307" s="53"/>
      <c r="B307" s="39"/>
      <c r="L307" s="49"/>
    </row>
    <row r="308">
      <c r="A308" s="53"/>
      <c r="B308" s="39"/>
      <c r="L308" s="49"/>
    </row>
    <row r="309">
      <c r="A309" s="53"/>
      <c r="B309" s="39"/>
      <c r="L309" s="49"/>
    </row>
    <row r="310">
      <c r="A310" s="53"/>
      <c r="B310" s="39"/>
      <c r="L310" s="49"/>
    </row>
    <row r="311">
      <c r="A311" s="53"/>
      <c r="B311" s="39"/>
      <c r="L311" s="49"/>
    </row>
    <row r="312">
      <c r="A312" s="53"/>
      <c r="B312" s="39"/>
      <c r="L312" s="49"/>
    </row>
    <row r="313">
      <c r="A313" s="53"/>
      <c r="B313" s="39"/>
      <c r="L313" s="49"/>
    </row>
    <row r="314">
      <c r="A314" s="53"/>
      <c r="B314" s="39"/>
      <c r="L314" s="49"/>
    </row>
    <row r="315">
      <c r="A315" s="53"/>
      <c r="B315" s="39"/>
      <c r="L315" s="49"/>
    </row>
    <row r="316">
      <c r="A316" s="53"/>
      <c r="B316" s="39"/>
      <c r="L316" s="49"/>
    </row>
    <row r="317">
      <c r="A317" s="53"/>
      <c r="B317" s="39"/>
      <c r="L317" s="49"/>
    </row>
    <row r="318">
      <c r="A318" s="53"/>
      <c r="B318" s="39"/>
      <c r="L318" s="49"/>
    </row>
    <row r="319">
      <c r="A319" s="53"/>
      <c r="B319" s="39"/>
      <c r="L319" s="49"/>
    </row>
    <row r="320">
      <c r="A320" s="53"/>
      <c r="B320" s="39"/>
      <c r="L320" s="49"/>
    </row>
    <row r="321">
      <c r="A321" s="53"/>
      <c r="B321" s="39"/>
      <c r="L321" s="49"/>
    </row>
    <row r="322">
      <c r="A322" s="53"/>
      <c r="B322" s="39"/>
      <c r="L322" s="49"/>
    </row>
    <row r="323">
      <c r="A323" s="53"/>
      <c r="B323" s="39"/>
      <c r="L323" s="49"/>
    </row>
    <row r="324">
      <c r="A324" s="53"/>
      <c r="B324" s="39"/>
      <c r="L324" s="49"/>
    </row>
    <row r="325">
      <c r="A325" s="53"/>
      <c r="B325" s="39"/>
      <c r="L325" s="49"/>
    </row>
    <row r="326">
      <c r="A326" s="53"/>
      <c r="B326" s="39"/>
      <c r="L326" s="49"/>
    </row>
    <row r="327">
      <c r="A327" s="53"/>
      <c r="B327" s="39"/>
      <c r="L327" s="49"/>
    </row>
    <row r="328">
      <c r="A328" s="53"/>
      <c r="B328" s="39"/>
      <c r="L328" s="49"/>
    </row>
    <row r="329">
      <c r="A329" s="53"/>
      <c r="B329" s="39"/>
      <c r="L329" s="49"/>
    </row>
    <row r="330">
      <c r="A330" s="53"/>
      <c r="B330" s="39"/>
      <c r="L330" s="49"/>
    </row>
    <row r="331">
      <c r="A331" s="53"/>
      <c r="B331" s="39"/>
      <c r="L331" s="49"/>
    </row>
    <row r="332">
      <c r="A332" s="53"/>
      <c r="B332" s="39"/>
      <c r="L332" s="49"/>
    </row>
    <row r="333">
      <c r="A333" s="53"/>
      <c r="B333" s="39"/>
      <c r="L333" s="49"/>
    </row>
    <row r="334">
      <c r="A334" s="53"/>
      <c r="B334" s="39"/>
      <c r="L334" s="49"/>
    </row>
    <row r="335">
      <c r="A335" s="53"/>
      <c r="B335" s="39"/>
      <c r="L335" s="49"/>
    </row>
    <row r="336">
      <c r="A336" s="53"/>
      <c r="B336" s="39"/>
      <c r="L336" s="49"/>
    </row>
    <row r="337">
      <c r="A337" s="53"/>
      <c r="B337" s="39"/>
      <c r="L337" s="49"/>
    </row>
    <row r="338">
      <c r="A338" s="53"/>
      <c r="B338" s="39"/>
      <c r="L338" s="49"/>
    </row>
    <row r="339">
      <c r="A339" s="53"/>
      <c r="B339" s="39"/>
      <c r="L339" s="49"/>
    </row>
    <row r="340">
      <c r="A340" s="53"/>
      <c r="B340" s="39"/>
      <c r="L340" s="49"/>
    </row>
    <row r="341">
      <c r="A341" s="53"/>
      <c r="B341" s="39"/>
      <c r="L341" s="49"/>
    </row>
    <row r="342">
      <c r="A342" s="53"/>
      <c r="B342" s="39"/>
      <c r="L342" s="49"/>
    </row>
    <row r="343">
      <c r="A343" s="53"/>
      <c r="B343" s="39"/>
      <c r="L343" s="49"/>
    </row>
    <row r="344">
      <c r="A344" s="53"/>
      <c r="B344" s="39"/>
      <c r="L344" s="49"/>
    </row>
    <row r="345">
      <c r="A345" s="53"/>
      <c r="B345" s="39"/>
      <c r="L345" s="49"/>
    </row>
    <row r="346">
      <c r="A346" s="53"/>
      <c r="B346" s="39"/>
      <c r="L346" s="49"/>
    </row>
    <row r="347">
      <c r="A347" s="53"/>
      <c r="B347" s="39"/>
      <c r="L347" s="49"/>
    </row>
    <row r="348">
      <c r="A348" s="53"/>
      <c r="B348" s="39"/>
      <c r="L348" s="49"/>
    </row>
    <row r="349">
      <c r="A349" s="53"/>
      <c r="B349" s="39"/>
      <c r="L349" s="49"/>
    </row>
    <row r="350">
      <c r="A350" s="53"/>
      <c r="B350" s="39"/>
      <c r="L350" s="49"/>
    </row>
    <row r="351">
      <c r="A351" s="53"/>
      <c r="B351" s="39"/>
      <c r="L351" s="49"/>
    </row>
    <row r="352">
      <c r="A352" s="53"/>
      <c r="B352" s="39"/>
      <c r="L352" s="49"/>
    </row>
    <row r="353">
      <c r="A353" s="53"/>
      <c r="B353" s="39"/>
      <c r="L353" s="49"/>
    </row>
    <row r="354">
      <c r="A354" s="53"/>
      <c r="B354" s="39"/>
      <c r="L354" s="49"/>
    </row>
    <row r="355">
      <c r="A355" s="53"/>
      <c r="B355" s="39"/>
      <c r="L355" s="49"/>
    </row>
    <row r="356">
      <c r="A356" s="53"/>
      <c r="B356" s="39"/>
      <c r="L356" s="49"/>
    </row>
    <row r="357">
      <c r="A357" s="53"/>
      <c r="B357" s="39"/>
      <c r="L357" s="49"/>
    </row>
    <row r="358">
      <c r="A358" s="53"/>
      <c r="B358" s="39"/>
      <c r="L358" s="49"/>
    </row>
    <row r="359">
      <c r="A359" s="53"/>
      <c r="B359" s="39"/>
      <c r="L359" s="49"/>
    </row>
    <row r="360">
      <c r="A360" s="53"/>
      <c r="B360" s="39"/>
      <c r="L360" s="49"/>
    </row>
    <row r="361">
      <c r="A361" s="53"/>
      <c r="B361" s="39"/>
      <c r="L361" s="49"/>
    </row>
    <row r="362">
      <c r="A362" s="53"/>
      <c r="B362" s="39"/>
      <c r="L362" s="49"/>
    </row>
    <row r="363">
      <c r="A363" s="53"/>
      <c r="B363" s="39"/>
      <c r="L363" s="49"/>
    </row>
    <row r="364">
      <c r="A364" s="53"/>
      <c r="B364" s="39"/>
      <c r="L364" s="49"/>
    </row>
    <row r="365">
      <c r="A365" s="53"/>
      <c r="B365" s="39"/>
      <c r="L365" s="49"/>
    </row>
    <row r="366">
      <c r="A366" s="53"/>
      <c r="B366" s="39"/>
      <c r="L366" s="49"/>
    </row>
    <row r="367">
      <c r="A367" s="53"/>
      <c r="B367" s="39"/>
      <c r="L367" s="49"/>
    </row>
    <row r="368">
      <c r="A368" s="53"/>
      <c r="B368" s="39"/>
      <c r="L368" s="49"/>
    </row>
    <row r="369">
      <c r="A369" s="53"/>
      <c r="B369" s="39"/>
      <c r="L369" s="49"/>
    </row>
    <row r="370">
      <c r="A370" s="53"/>
      <c r="B370" s="39"/>
      <c r="L370" s="49"/>
    </row>
    <row r="371">
      <c r="A371" s="53"/>
      <c r="B371" s="39"/>
      <c r="L371" s="49"/>
    </row>
    <row r="372">
      <c r="A372" s="53"/>
      <c r="B372" s="39"/>
      <c r="L372" s="49"/>
    </row>
    <row r="373">
      <c r="A373" s="53"/>
      <c r="B373" s="39"/>
      <c r="L373" s="49"/>
    </row>
    <row r="374">
      <c r="A374" s="53"/>
      <c r="B374" s="39"/>
      <c r="L374" s="49"/>
    </row>
    <row r="375">
      <c r="A375" s="53"/>
      <c r="B375" s="39"/>
      <c r="L375" s="49"/>
    </row>
    <row r="376">
      <c r="A376" s="53"/>
      <c r="B376" s="39"/>
      <c r="L376" s="49"/>
    </row>
    <row r="377">
      <c r="A377" s="53"/>
      <c r="B377" s="39"/>
      <c r="L377" s="49"/>
    </row>
    <row r="378">
      <c r="A378" s="53"/>
      <c r="B378" s="39"/>
      <c r="L378" s="49"/>
    </row>
    <row r="379">
      <c r="A379" s="53"/>
      <c r="B379" s="39"/>
      <c r="L379" s="49"/>
    </row>
    <row r="380">
      <c r="A380" s="53"/>
      <c r="B380" s="39"/>
      <c r="L380" s="49"/>
    </row>
    <row r="381">
      <c r="A381" s="53"/>
      <c r="B381" s="39"/>
      <c r="L381" s="49"/>
    </row>
    <row r="382">
      <c r="A382" s="53"/>
      <c r="B382" s="39"/>
      <c r="L382" s="49"/>
    </row>
    <row r="383">
      <c r="A383" s="53"/>
      <c r="B383" s="39"/>
      <c r="L383" s="49"/>
    </row>
    <row r="384">
      <c r="A384" s="53"/>
      <c r="B384" s="39"/>
      <c r="L384" s="49"/>
    </row>
    <row r="385">
      <c r="A385" s="53"/>
      <c r="B385" s="39"/>
      <c r="L385" s="49"/>
    </row>
    <row r="386">
      <c r="A386" s="53"/>
      <c r="B386" s="39"/>
      <c r="L386" s="49"/>
    </row>
    <row r="387">
      <c r="A387" s="53"/>
      <c r="B387" s="39"/>
      <c r="L387" s="49"/>
    </row>
    <row r="388">
      <c r="A388" s="53"/>
      <c r="B388" s="39"/>
      <c r="L388" s="49"/>
    </row>
    <row r="389">
      <c r="A389" s="53"/>
      <c r="B389" s="39"/>
      <c r="L389" s="49"/>
    </row>
    <row r="390">
      <c r="A390" s="53"/>
      <c r="B390" s="39"/>
      <c r="L390" s="49"/>
    </row>
    <row r="391">
      <c r="A391" s="53"/>
      <c r="B391" s="39"/>
      <c r="L391" s="49"/>
    </row>
    <row r="392">
      <c r="A392" s="53"/>
      <c r="B392" s="39"/>
      <c r="L392" s="49"/>
    </row>
    <row r="393">
      <c r="A393" s="53"/>
      <c r="B393" s="39"/>
      <c r="L393" s="49"/>
    </row>
    <row r="394">
      <c r="A394" s="53"/>
      <c r="B394" s="39"/>
      <c r="L394" s="49"/>
    </row>
    <row r="395">
      <c r="A395" s="53"/>
      <c r="B395" s="39"/>
      <c r="L395" s="49"/>
    </row>
    <row r="396">
      <c r="A396" s="53"/>
      <c r="B396" s="39"/>
      <c r="L396" s="49"/>
    </row>
    <row r="397">
      <c r="A397" s="53"/>
      <c r="B397" s="39"/>
      <c r="L397" s="49"/>
    </row>
    <row r="398">
      <c r="A398" s="53"/>
      <c r="B398" s="39"/>
      <c r="L398" s="49"/>
    </row>
    <row r="399">
      <c r="A399" s="53"/>
      <c r="B399" s="39"/>
      <c r="L399" s="49"/>
    </row>
    <row r="400">
      <c r="A400" s="53"/>
      <c r="B400" s="39"/>
      <c r="L400" s="49"/>
    </row>
    <row r="401">
      <c r="A401" s="53"/>
      <c r="B401" s="39"/>
      <c r="L401" s="49"/>
    </row>
    <row r="402">
      <c r="A402" s="53"/>
      <c r="B402" s="39"/>
      <c r="L402" s="49"/>
    </row>
    <row r="403">
      <c r="A403" s="53"/>
      <c r="B403" s="39"/>
      <c r="L403" s="49"/>
    </row>
    <row r="404">
      <c r="A404" s="53"/>
      <c r="B404" s="39"/>
      <c r="L404" s="49"/>
    </row>
    <row r="405">
      <c r="A405" s="53"/>
      <c r="B405" s="39"/>
      <c r="L405" s="49"/>
    </row>
    <row r="406">
      <c r="A406" s="53"/>
      <c r="B406" s="39"/>
      <c r="L406" s="49"/>
    </row>
    <row r="407">
      <c r="A407" s="53"/>
      <c r="B407" s="39"/>
      <c r="L407" s="49"/>
    </row>
    <row r="408">
      <c r="A408" s="53"/>
      <c r="B408" s="39"/>
      <c r="L408" s="49"/>
    </row>
    <row r="409">
      <c r="A409" s="53"/>
      <c r="B409" s="39"/>
      <c r="L409" s="49"/>
    </row>
    <row r="410">
      <c r="A410" s="53"/>
      <c r="B410" s="39"/>
      <c r="L410" s="49"/>
    </row>
    <row r="411">
      <c r="A411" s="53"/>
      <c r="B411" s="39"/>
      <c r="L411" s="49"/>
    </row>
    <row r="412">
      <c r="A412" s="53"/>
      <c r="B412" s="39"/>
      <c r="L412" s="49"/>
    </row>
    <row r="413">
      <c r="A413" s="53"/>
      <c r="B413" s="39"/>
      <c r="L413" s="49"/>
    </row>
    <row r="414">
      <c r="A414" s="53"/>
      <c r="B414" s="39"/>
      <c r="L414" s="49"/>
    </row>
    <row r="415">
      <c r="A415" s="53"/>
      <c r="B415" s="39"/>
      <c r="L415" s="49"/>
    </row>
    <row r="416">
      <c r="A416" s="53"/>
      <c r="B416" s="39"/>
      <c r="L416" s="49"/>
    </row>
    <row r="417">
      <c r="A417" s="53"/>
      <c r="B417" s="39"/>
      <c r="L417" s="49"/>
    </row>
    <row r="418">
      <c r="A418" s="53"/>
      <c r="B418" s="39"/>
      <c r="L418" s="49"/>
    </row>
    <row r="419">
      <c r="A419" s="53"/>
      <c r="B419" s="39"/>
      <c r="L419" s="49"/>
    </row>
    <row r="420">
      <c r="A420" s="53"/>
      <c r="B420" s="39"/>
      <c r="L420" s="49"/>
    </row>
    <row r="421">
      <c r="A421" s="53"/>
      <c r="B421" s="39"/>
      <c r="L421" s="49"/>
    </row>
    <row r="422">
      <c r="A422" s="53"/>
      <c r="B422" s="39"/>
      <c r="L422" s="49"/>
    </row>
    <row r="423">
      <c r="A423" s="53"/>
      <c r="B423" s="39"/>
      <c r="L423" s="49"/>
    </row>
    <row r="424">
      <c r="A424" s="53"/>
      <c r="B424" s="39"/>
      <c r="L424" s="49"/>
    </row>
    <row r="425">
      <c r="A425" s="53"/>
      <c r="B425" s="39"/>
      <c r="L425" s="49"/>
    </row>
    <row r="426">
      <c r="A426" s="53"/>
      <c r="B426" s="39"/>
      <c r="L426" s="49"/>
    </row>
    <row r="427">
      <c r="A427" s="53"/>
      <c r="B427" s="39"/>
      <c r="L427" s="49"/>
    </row>
    <row r="428">
      <c r="A428" s="53"/>
      <c r="B428" s="39"/>
      <c r="L428" s="49"/>
    </row>
    <row r="429">
      <c r="A429" s="53"/>
      <c r="B429" s="39"/>
      <c r="L429" s="49"/>
    </row>
    <row r="430">
      <c r="A430" s="53"/>
      <c r="B430" s="39"/>
      <c r="L430" s="49"/>
    </row>
    <row r="431">
      <c r="A431" s="53"/>
      <c r="B431" s="39"/>
      <c r="L431" s="49"/>
    </row>
    <row r="432">
      <c r="A432" s="53"/>
      <c r="B432" s="39"/>
      <c r="L432" s="49"/>
    </row>
    <row r="433">
      <c r="A433" s="53"/>
      <c r="B433" s="39"/>
      <c r="L433" s="49"/>
    </row>
    <row r="434">
      <c r="A434" s="53"/>
      <c r="B434" s="39"/>
      <c r="L434" s="49"/>
    </row>
    <row r="435">
      <c r="A435" s="53"/>
      <c r="B435" s="39"/>
      <c r="L435" s="49"/>
    </row>
    <row r="436">
      <c r="A436" s="53"/>
      <c r="B436" s="39"/>
      <c r="L436" s="49"/>
    </row>
    <row r="437">
      <c r="A437" s="53"/>
      <c r="B437" s="39"/>
      <c r="L437" s="49"/>
    </row>
    <row r="438">
      <c r="A438" s="53"/>
      <c r="B438" s="39"/>
      <c r="L438" s="49"/>
    </row>
    <row r="439">
      <c r="A439" s="53"/>
      <c r="B439" s="39"/>
      <c r="L439" s="49"/>
    </row>
    <row r="440">
      <c r="A440" s="53"/>
      <c r="B440" s="39"/>
      <c r="L440" s="49"/>
    </row>
    <row r="441">
      <c r="A441" s="53"/>
      <c r="B441" s="39"/>
      <c r="L441" s="49"/>
    </row>
    <row r="442">
      <c r="A442" s="53"/>
      <c r="B442" s="39"/>
      <c r="L442" s="49"/>
    </row>
    <row r="443">
      <c r="A443" s="53"/>
      <c r="B443" s="39"/>
      <c r="L443" s="49"/>
    </row>
    <row r="444">
      <c r="A444" s="53"/>
      <c r="B444" s="39"/>
      <c r="L444" s="49"/>
    </row>
    <row r="445">
      <c r="A445" s="53"/>
      <c r="B445" s="39"/>
      <c r="L445" s="49"/>
    </row>
    <row r="446">
      <c r="A446" s="53"/>
      <c r="B446" s="39"/>
      <c r="L446" s="49"/>
    </row>
    <row r="447">
      <c r="A447" s="53"/>
      <c r="B447" s="39"/>
      <c r="L447" s="49"/>
    </row>
    <row r="448">
      <c r="A448" s="53"/>
      <c r="B448" s="39"/>
      <c r="L448" s="49"/>
    </row>
    <row r="449">
      <c r="A449" s="53"/>
      <c r="B449" s="39"/>
      <c r="L449" s="49"/>
    </row>
    <row r="450">
      <c r="A450" s="53"/>
      <c r="B450" s="39"/>
      <c r="L450" s="49"/>
    </row>
    <row r="451">
      <c r="A451" s="53"/>
      <c r="B451" s="39"/>
      <c r="L451" s="49"/>
    </row>
    <row r="452">
      <c r="A452" s="53"/>
      <c r="B452" s="39"/>
      <c r="L452" s="49"/>
    </row>
    <row r="453">
      <c r="A453" s="53"/>
      <c r="B453" s="39"/>
      <c r="L453" s="49"/>
    </row>
    <row r="454">
      <c r="A454" s="53"/>
      <c r="B454" s="39"/>
      <c r="L454" s="49"/>
    </row>
    <row r="455">
      <c r="A455" s="53"/>
      <c r="B455" s="39"/>
      <c r="L455" s="49"/>
    </row>
    <row r="456">
      <c r="A456" s="53"/>
      <c r="B456" s="39"/>
      <c r="L456" s="49"/>
    </row>
    <row r="457">
      <c r="A457" s="53"/>
      <c r="B457" s="39"/>
      <c r="L457" s="49"/>
    </row>
    <row r="458">
      <c r="A458" s="53"/>
      <c r="B458" s="39"/>
      <c r="L458" s="49"/>
    </row>
    <row r="459">
      <c r="A459" s="53"/>
      <c r="B459" s="39"/>
      <c r="L459" s="49"/>
    </row>
    <row r="460">
      <c r="A460" s="53"/>
      <c r="B460" s="39"/>
      <c r="L460" s="49"/>
    </row>
    <row r="461">
      <c r="A461" s="53"/>
      <c r="B461" s="39"/>
      <c r="L461" s="49"/>
    </row>
    <row r="462">
      <c r="A462" s="53"/>
      <c r="B462" s="39"/>
      <c r="L462" s="49"/>
    </row>
    <row r="463">
      <c r="A463" s="53"/>
      <c r="B463" s="39"/>
      <c r="L463" s="49"/>
    </row>
    <row r="464">
      <c r="A464" s="53"/>
      <c r="B464" s="39"/>
      <c r="L464" s="49"/>
    </row>
    <row r="465">
      <c r="A465" s="53"/>
      <c r="B465" s="39"/>
      <c r="L465" s="49"/>
    </row>
    <row r="466">
      <c r="A466" s="53"/>
      <c r="B466" s="39"/>
      <c r="L466" s="49"/>
    </row>
    <row r="467">
      <c r="A467" s="53"/>
      <c r="B467" s="39"/>
      <c r="L467" s="49"/>
    </row>
    <row r="468">
      <c r="A468" s="53"/>
      <c r="B468" s="39"/>
      <c r="L468" s="49"/>
    </row>
    <row r="469">
      <c r="A469" s="53"/>
      <c r="B469" s="39"/>
      <c r="L469" s="49"/>
    </row>
    <row r="470">
      <c r="A470" s="53"/>
      <c r="B470" s="39"/>
      <c r="L470" s="49"/>
    </row>
    <row r="471">
      <c r="A471" s="53"/>
      <c r="B471" s="39"/>
      <c r="L471" s="49"/>
    </row>
    <row r="472">
      <c r="A472" s="53"/>
      <c r="B472" s="39"/>
      <c r="L472" s="49"/>
    </row>
    <row r="473">
      <c r="A473" s="53"/>
      <c r="B473" s="39"/>
      <c r="L473" s="49"/>
    </row>
    <row r="474">
      <c r="A474" s="53"/>
      <c r="B474" s="39"/>
      <c r="L474" s="49"/>
    </row>
    <row r="475">
      <c r="A475" s="53"/>
      <c r="B475" s="39"/>
      <c r="L475" s="49"/>
    </row>
    <row r="476">
      <c r="A476" s="53"/>
      <c r="B476" s="39"/>
      <c r="L476" s="49"/>
    </row>
    <row r="477">
      <c r="A477" s="53"/>
      <c r="B477" s="39"/>
      <c r="L477" s="49"/>
    </row>
    <row r="478">
      <c r="A478" s="53"/>
      <c r="B478" s="39"/>
      <c r="L478" s="49"/>
    </row>
    <row r="479">
      <c r="A479" s="53"/>
      <c r="B479" s="39"/>
      <c r="L479" s="49"/>
    </row>
    <row r="480">
      <c r="A480" s="53"/>
      <c r="B480" s="39"/>
      <c r="L480" s="49"/>
    </row>
    <row r="481">
      <c r="A481" s="53"/>
      <c r="B481" s="39"/>
      <c r="L481" s="49"/>
    </row>
    <row r="482">
      <c r="A482" s="53"/>
      <c r="B482" s="39"/>
      <c r="L482" s="49"/>
    </row>
    <row r="483">
      <c r="A483" s="53"/>
      <c r="B483" s="39"/>
      <c r="L483" s="49"/>
    </row>
    <row r="484">
      <c r="A484" s="53"/>
      <c r="B484" s="39"/>
      <c r="L484" s="49"/>
    </row>
    <row r="485">
      <c r="A485" s="53"/>
      <c r="B485" s="39"/>
      <c r="L485" s="49"/>
    </row>
    <row r="486">
      <c r="A486" s="53"/>
      <c r="B486" s="39"/>
      <c r="L486" s="49"/>
    </row>
    <row r="487">
      <c r="A487" s="53"/>
      <c r="B487" s="39"/>
      <c r="L487" s="49"/>
    </row>
    <row r="488">
      <c r="A488" s="53"/>
      <c r="B488" s="39"/>
      <c r="L488" s="49"/>
    </row>
    <row r="489">
      <c r="A489" s="53"/>
      <c r="B489" s="39"/>
      <c r="L489" s="49"/>
    </row>
    <row r="490">
      <c r="A490" s="53"/>
      <c r="B490" s="39"/>
      <c r="L490" s="49"/>
    </row>
    <row r="491">
      <c r="A491" s="53"/>
      <c r="B491" s="39"/>
      <c r="L491" s="49"/>
    </row>
    <row r="492">
      <c r="A492" s="53"/>
      <c r="B492" s="39"/>
      <c r="L492" s="49"/>
    </row>
    <row r="493">
      <c r="A493" s="53"/>
      <c r="B493" s="39"/>
      <c r="L493" s="49"/>
    </row>
    <row r="494">
      <c r="A494" s="53"/>
      <c r="B494" s="39"/>
      <c r="L494" s="49"/>
    </row>
    <row r="495">
      <c r="A495" s="53"/>
      <c r="B495" s="39"/>
      <c r="L495" s="49"/>
    </row>
    <row r="496">
      <c r="A496" s="53"/>
      <c r="B496" s="39"/>
      <c r="L496" s="49"/>
    </row>
    <row r="497">
      <c r="A497" s="53"/>
      <c r="B497" s="39"/>
      <c r="L497" s="49"/>
    </row>
    <row r="498">
      <c r="A498" s="53"/>
      <c r="B498" s="39"/>
      <c r="L498" s="49"/>
    </row>
    <row r="499">
      <c r="A499" s="53"/>
      <c r="B499" s="39"/>
      <c r="L499" s="49"/>
    </row>
    <row r="500">
      <c r="A500" s="53"/>
      <c r="B500" s="39"/>
      <c r="L500" s="49"/>
    </row>
    <row r="501">
      <c r="A501" s="53"/>
      <c r="B501" s="39"/>
      <c r="L501" s="49"/>
    </row>
    <row r="502">
      <c r="A502" s="53"/>
      <c r="B502" s="39"/>
      <c r="L502" s="49"/>
    </row>
    <row r="503">
      <c r="A503" s="53"/>
      <c r="B503" s="39"/>
      <c r="L503" s="49"/>
    </row>
    <row r="504">
      <c r="A504" s="53"/>
      <c r="B504" s="39"/>
      <c r="L504" s="49"/>
    </row>
    <row r="505">
      <c r="A505" s="53"/>
      <c r="B505" s="39"/>
      <c r="L505" s="49"/>
    </row>
    <row r="506">
      <c r="A506" s="53"/>
      <c r="B506" s="39"/>
      <c r="L506" s="49"/>
    </row>
    <row r="507">
      <c r="A507" s="53"/>
      <c r="B507" s="39"/>
      <c r="L507" s="49"/>
    </row>
    <row r="508">
      <c r="A508" s="53"/>
      <c r="B508" s="39"/>
      <c r="L508" s="49"/>
    </row>
    <row r="509">
      <c r="A509" s="53"/>
      <c r="B509" s="39"/>
      <c r="L509" s="49"/>
    </row>
    <row r="510">
      <c r="A510" s="53"/>
      <c r="B510" s="39"/>
      <c r="L510" s="49"/>
    </row>
    <row r="511">
      <c r="A511" s="53"/>
      <c r="B511" s="39"/>
      <c r="L511" s="49"/>
    </row>
    <row r="512">
      <c r="A512" s="53"/>
      <c r="B512" s="39"/>
      <c r="L512" s="49"/>
    </row>
    <row r="513">
      <c r="A513" s="53"/>
      <c r="B513" s="39"/>
      <c r="L513" s="49"/>
    </row>
    <row r="514">
      <c r="A514" s="53"/>
      <c r="B514" s="39"/>
      <c r="L514" s="49"/>
    </row>
    <row r="515">
      <c r="A515" s="53"/>
      <c r="B515" s="39"/>
      <c r="L515" s="49"/>
    </row>
    <row r="516">
      <c r="A516" s="53"/>
      <c r="B516" s="39"/>
      <c r="L516" s="49"/>
    </row>
    <row r="517">
      <c r="A517" s="53"/>
      <c r="B517" s="39"/>
      <c r="L517" s="49"/>
    </row>
    <row r="518">
      <c r="A518" s="53"/>
      <c r="B518" s="39"/>
      <c r="L518" s="49"/>
    </row>
    <row r="519">
      <c r="A519" s="53"/>
      <c r="B519" s="39"/>
      <c r="L519" s="49"/>
    </row>
    <row r="520">
      <c r="A520" s="53"/>
      <c r="B520" s="39"/>
      <c r="L520" s="49"/>
    </row>
    <row r="521">
      <c r="A521" s="53"/>
      <c r="B521" s="39"/>
      <c r="L521" s="49"/>
    </row>
    <row r="522">
      <c r="A522" s="53"/>
      <c r="B522" s="39"/>
      <c r="L522" s="49"/>
    </row>
    <row r="523">
      <c r="A523" s="53"/>
      <c r="B523" s="39"/>
      <c r="L523" s="49"/>
    </row>
    <row r="524">
      <c r="A524" s="53"/>
      <c r="B524" s="39"/>
      <c r="L524" s="49"/>
    </row>
    <row r="525">
      <c r="A525" s="53"/>
      <c r="B525" s="39"/>
      <c r="L525" s="49"/>
    </row>
    <row r="526">
      <c r="A526" s="53"/>
      <c r="B526" s="39"/>
      <c r="L526" s="49"/>
    </row>
    <row r="527">
      <c r="A527" s="53"/>
      <c r="B527" s="39"/>
      <c r="L527" s="49"/>
    </row>
    <row r="528">
      <c r="A528" s="53"/>
      <c r="B528" s="39"/>
      <c r="L528" s="49"/>
    </row>
    <row r="529">
      <c r="A529" s="53"/>
      <c r="B529" s="39"/>
      <c r="L529" s="49"/>
    </row>
    <row r="530">
      <c r="A530" s="53"/>
      <c r="B530" s="39"/>
      <c r="L530" s="49"/>
    </row>
    <row r="531">
      <c r="A531" s="53"/>
      <c r="B531" s="39"/>
      <c r="L531" s="49"/>
    </row>
    <row r="532">
      <c r="A532" s="53"/>
      <c r="B532" s="39"/>
      <c r="L532" s="49"/>
    </row>
    <row r="533">
      <c r="A533" s="53"/>
      <c r="B533" s="39"/>
      <c r="L533" s="49"/>
    </row>
    <row r="534">
      <c r="A534" s="53"/>
      <c r="B534" s="39"/>
      <c r="L534" s="49"/>
    </row>
    <row r="535">
      <c r="A535" s="53"/>
      <c r="B535" s="39"/>
      <c r="L535" s="49"/>
    </row>
    <row r="536">
      <c r="A536" s="53"/>
      <c r="B536" s="39"/>
      <c r="L536" s="49"/>
    </row>
    <row r="537">
      <c r="A537" s="53"/>
      <c r="B537" s="39"/>
      <c r="L537" s="49"/>
    </row>
    <row r="538">
      <c r="A538" s="53"/>
      <c r="B538" s="39"/>
      <c r="L538" s="49"/>
    </row>
    <row r="539">
      <c r="A539" s="53"/>
      <c r="B539" s="39"/>
      <c r="L539" s="49"/>
    </row>
    <row r="540">
      <c r="A540" s="53"/>
      <c r="B540" s="39"/>
      <c r="L540" s="49"/>
    </row>
    <row r="541">
      <c r="A541" s="53"/>
      <c r="B541" s="39"/>
      <c r="L541" s="49"/>
    </row>
    <row r="542">
      <c r="A542" s="53"/>
      <c r="B542" s="39"/>
      <c r="L542" s="49"/>
    </row>
    <row r="543">
      <c r="A543" s="53"/>
      <c r="B543" s="39"/>
      <c r="L543" s="49"/>
    </row>
    <row r="544">
      <c r="A544" s="53"/>
      <c r="B544" s="39"/>
      <c r="L544" s="49"/>
    </row>
    <row r="545">
      <c r="A545" s="53"/>
      <c r="B545" s="39"/>
      <c r="L545" s="49"/>
    </row>
    <row r="546">
      <c r="A546" s="53"/>
      <c r="B546" s="39"/>
      <c r="L546" s="49"/>
    </row>
    <row r="547">
      <c r="A547" s="53"/>
      <c r="B547" s="39"/>
      <c r="L547" s="49"/>
    </row>
    <row r="548">
      <c r="A548" s="53"/>
      <c r="B548" s="39"/>
      <c r="L548" s="49"/>
    </row>
    <row r="549">
      <c r="A549" s="53"/>
      <c r="B549" s="39"/>
      <c r="L549" s="49"/>
    </row>
    <row r="550">
      <c r="A550" s="53"/>
      <c r="B550" s="39"/>
      <c r="L550" s="49"/>
    </row>
    <row r="551">
      <c r="A551" s="53"/>
      <c r="B551" s="39"/>
      <c r="L551" s="49"/>
    </row>
    <row r="552">
      <c r="A552" s="53"/>
      <c r="B552" s="39"/>
      <c r="L552" s="49"/>
    </row>
    <row r="553">
      <c r="A553" s="53"/>
      <c r="B553" s="39"/>
      <c r="L553" s="49"/>
    </row>
    <row r="554">
      <c r="A554" s="53"/>
      <c r="B554" s="39"/>
      <c r="L554" s="49"/>
    </row>
    <row r="555">
      <c r="A555" s="53"/>
      <c r="B555" s="39"/>
      <c r="L555" s="49"/>
    </row>
    <row r="556">
      <c r="A556" s="53"/>
      <c r="B556" s="39"/>
      <c r="L556" s="49"/>
    </row>
    <row r="557">
      <c r="A557" s="53"/>
      <c r="B557" s="39"/>
      <c r="L557" s="49"/>
    </row>
    <row r="558">
      <c r="A558" s="53"/>
      <c r="B558" s="39"/>
      <c r="L558" s="49"/>
    </row>
    <row r="559">
      <c r="A559" s="53"/>
      <c r="B559" s="39"/>
      <c r="L559" s="49"/>
    </row>
    <row r="560">
      <c r="A560" s="53"/>
      <c r="B560" s="39"/>
      <c r="L560" s="49"/>
    </row>
    <row r="561">
      <c r="A561" s="53"/>
      <c r="B561" s="39"/>
      <c r="L561" s="49"/>
    </row>
    <row r="562">
      <c r="A562" s="53"/>
      <c r="B562" s="39"/>
      <c r="L562" s="49"/>
    </row>
    <row r="563">
      <c r="A563" s="53"/>
      <c r="B563" s="39"/>
      <c r="L563" s="49"/>
    </row>
    <row r="564">
      <c r="A564" s="53"/>
      <c r="B564" s="39"/>
      <c r="L564" s="49"/>
    </row>
    <row r="565">
      <c r="A565" s="53"/>
      <c r="B565" s="39"/>
      <c r="L565" s="49"/>
    </row>
    <row r="566">
      <c r="A566" s="53"/>
      <c r="B566" s="39"/>
      <c r="L566" s="49"/>
    </row>
    <row r="567">
      <c r="A567" s="53"/>
      <c r="B567" s="39"/>
      <c r="L567" s="49"/>
    </row>
    <row r="568">
      <c r="A568" s="53"/>
      <c r="B568" s="39"/>
      <c r="L568" s="49"/>
    </row>
    <row r="569">
      <c r="A569" s="53"/>
      <c r="B569" s="39"/>
      <c r="L569" s="49"/>
    </row>
    <row r="570">
      <c r="A570" s="53"/>
      <c r="B570" s="39"/>
      <c r="L570" s="49"/>
    </row>
    <row r="571">
      <c r="A571" s="53"/>
      <c r="B571" s="39"/>
      <c r="L571" s="49"/>
    </row>
    <row r="572">
      <c r="A572" s="53"/>
      <c r="B572" s="39"/>
      <c r="L572" s="49"/>
    </row>
    <row r="573">
      <c r="A573" s="53"/>
      <c r="B573" s="39"/>
      <c r="L573" s="49"/>
    </row>
    <row r="574">
      <c r="A574" s="53"/>
      <c r="B574" s="39"/>
      <c r="L574" s="49"/>
    </row>
    <row r="575">
      <c r="A575" s="53"/>
      <c r="B575" s="39"/>
      <c r="L575" s="49"/>
    </row>
    <row r="576">
      <c r="A576" s="53"/>
      <c r="B576" s="39"/>
      <c r="L576" s="49"/>
    </row>
    <row r="577">
      <c r="A577" s="53"/>
      <c r="B577" s="39"/>
      <c r="L577" s="49"/>
    </row>
    <row r="578">
      <c r="A578" s="53"/>
      <c r="B578" s="39"/>
      <c r="L578" s="49"/>
    </row>
    <row r="579">
      <c r="A579" s="53"/>
      <c r="B579" s="39"/>
      <c r="L579" s="49"/>
    </row>
    <row r="580">
      <c r="A580" s="53"/>
      <c r="B580" s="39"/>
      <c r="L580" s="49"/>
    </row>
    <row r="581">
      <c r="A581" s="53"/>
      <c r="B581" s="39"/>
      <c r="L581" s="49"/>
    </row>
    <row r="582">
      <c r="A582" s="53"/>
      <c r="B582" s="39"/>
      <c r="L582" s="49"/>
    </row>
    <row r="583">
      <c r="A583" s="53"/>
      <c r="B583" s="39"/>
      <c r="L583" s="49"/>
    </row>
    <row r="584">
      <c r="A584" s="53"/>
      <c r="B584" s="39"/>
      <c r="L584" s="49"/>
    </row>
    <row r="585">
      <c r="A585" s="53"/>
      <c r="B585" s="39"/>
      <c r="L585" s="49"/>
    </row>
    <row r="586">
      <c r="A586" s="53"/>
      <c r="B586" s="39"/>
      <c r="L586" s="49"/>
    </row>
    <row r="587">
      <c r="A587" s="53"/>
      <c r="B587" s="39"/>
      <c r="L587" s="49"/>
    </row>
    <row r="588">
      <c r="A588" s="53"/>
      <c r="B588" s="39"/>
      <c r="L588" s="49"/>
    </row>
    <row r="589">
      <c r="A589" s="53"/>
      <c r="B589" s="39"/>
      <c r="L589" s="49"/>
    </row>
    <row r="590">
      <c r="A590" s="53"/>
      <c r="B590" s="39"/>
      <c r="L590" s="49"/>
    </row>
    <row r="591">
      <c r="A591" s="53"/>
      <c r="B591" s="39"/>
      <c r="L591" s="49"/>
    </row>
    <row r="592">
      <c r="A592" s="53"/>
      <c r="B592" s="39"/>
      <c r="L592" s="49"/>
    </row>
    <row r="593">
      <c r="A593" s="53"/>
      <c r="B593" s="39"/>
      <c r="L593" s="49"/>
    </row>
    <row r="594">
      <c r="A594" s="53"/>
      <c r="B594" s="39"/>
      <c r="L594" s="49"/>
    </row>
    <row r="595">
      <c r="A595" s="53"/>
      <c r="B595" s="39"/>
      <c r="L595" s="49"/>
    </row>
    <row r="596">
      <c r="A596" s="53"/>
      <c r="B596" s="39"/>
      <c r="L596" s="49"/>
    </row>
    <row r="597">
      <c r="A597" s="53"/>
      <c r="B597" s="39"/>
      <c r="L597" s="49"/>
    </row>
    <row r="598">
      <c r="A598" s="53"/>
      <c r="B598" s="39"/>
      <c r="L598" s="49"/>
    </row>
    <row r="599">
      <c r="A599" s="53"/>
      <c r="B599" s="39"/>
      <c r="L599" s="49"/>
    </row>
    <row r="600">
      <c r="A600" s="53"/>
      <c r="B600" s="39"/>
      <c r="L600" s="49"/>
    </row>
    <row r="601">
      <c r="A601" s="53"/>
      <c r="B601" s="39"/>
      <c r="L601" s="49"/>
    </row>
    <row r="602">
      <c r="A602" s="53"/>
      <c r="B602" s="39"/>
      <c r="L602" s="49"/>
    </row>
    <row r="603">
      <c r="A603" s="53"/>
      <c r="B603" s="39"/>
      <c r="L603" s="49"/>
    </row>
    <row r="604">
      <c r="A604" s="53"/>
      <c r="B604" s="39"/>
      <c r="L604" s="49"/>
    </row>
    <row r="605">
      <c r="A605" s="53"/>
      <c r="B605" s="39"/>
      <c r="L605" s="49"/>
    </row>
    <row r="606">
      <c r="A606" s="53"/>
      <c r="B606" s="39"/>
      <c r="L606" s="49"/>
    </row>
    <row r="607">
      <c r="A607" s="53"/>
      <c r="B607" s="39"/>
      <c r="L607" s="49"/>
    </row>
    <row r="608">
      <c r="A608" s="53"/>
      <c r="B608" s="39"/>
      <c r="L608" s="49"/>
    </row>
    <row r="609">
      <c r="A609" s="53"/>
      <c r="B609" s="39"/>
      <c r="L609" s="49"/>
    </row>
    <row r="610">
      <c r="A610" s="53"/>
      <c r="B610" s="39"/>
      <c r="L610" s="49"/>
    </row>
    <row r="611">
      <c r="A611" s="53"/>
      <c r="B611" s="39"/>
      <c r="L611" s="49"/>
    </row>
    <row r="612">
      <c r="A612" s="53"/>
      <c r="B612" s="39"/>
      <c r="L612" s="49"/>
    </row>
    <row r="613">
      <c r="A613" s="53"/>
      <c r="B613" s="39"/>
      <c r="L613" s="49"/>
    </row>
    <row r="614">
      <c r="A614" s="53"/>
      <c r="B614" s="39"/>
      <c r="L614" s="49"/>
    </row>
    <row r="615">
      <c r="A615" s="53"/>
      <c r="B615" s="39"/>
      <c r="L615" s="49"/>
    </row>
    <row r="616">
      <c r="A616" s="53"/>
      <c r="B616" s="39"/>
      <c r="L616" s="49"/>
    </row>
    <row r="617">
      <c r="A617" s="53"/>
      <c r="B617" s="39"/>
      <c r="L617" s="49"/>
    </row>
    <row r="618">
      <c r="A618" s="53"/>
      <c r="B618" s="39"/>
      <c r="L618" s="49"/>
    </row>
    <row r="619">
      <c r="A619" s="53"/>
      <c r="B619" s="39"/>
      <c r="L619" s="49"/>
    </row>
    <row r="620">
      <c r="A620" s="53"/>
      <c r="B620" s="39"/>
      <c r="L620" s="49"/>
    </row>
    <row r="621">
      <c r="A621" s="53"/>
      <c r="B621" s="39"/>
      <c r="L621" s="49"/>
    </row>
    <row r="622">
      <c r="A622" s="53"/>
      <c r="B622" s="39"/>
      <c r="L622" s="49"/>
    </row>
    <row r="623">
      <c r="A623" s="53"/>
      <c r="B623" s="39"/>
      <c r="L623" s="49"/>
    </row>
    <row r="624">
      <c r="A624" s="53"/>
      <c r="B624" s="39"/>
      <c r="L624" s="49"/>
    </row>
    <row r="625">
      <c r="A625" s="53"/>
      <c r="B625" s="39"/>
      <c r="L625" s="49"/>
    </row>
    <row r="626">
      <c r="A626" s="53"/>
      <c r="B626" s="39"/>
      <c r="L626" s="49"/>
    </row>
    <row r="627">
      <c r="A627" s="53"/>
      <c r="B627" s="39"/>
      <c r="L627" s="49"/>
    </row>
    <row r="628">
      <c r="A628" s="53"/>
      <c r="B628" s="39"/>
      <c r="L628" s="49"/>
    </row>
    <row r="629">
      <c r="A629" s="53"/>
      <c r="B629" s="39"/>
      <c r="L629" s="49"/>
    </row>
    <row r="630">
      <c r="A630" s="53"/>
      <c r="B630" s="39"/>
      <c r="L630" s="49"/>
    </row>
    <row r="631">
      <c r="A631" s="53"/>
      <c r="B631" s="39"/>
      <c r="L631" s="49"/>
    </row>
    <row r="632">
      <c r="A632" s="53"/>
      <c r="B632" s="39"/>
      <c r="L632" s="49"/>
    </row>
    <row r="633">
      <c r="A633" s="53"/>
      <c r="B633" s="39"/>
      <c r="L633" s="49"/>
    </row>
    <row r="634">
      <c r="A634" s="53"/>
      <c r="B634" s="39"/>
      <c r="L634" s="49"/>
    </row>
    <row r="635">
      <c r="A635" s="53"/>
      <c r="B635" s="39"/>
      <c r="L635" s="49"/>
    </row>
    <row r="636">
      <c r="A636" s="53"/>
      <c r="B636" s="39"/>
      <c r="L636" s="49"/>
    </row>
    <row r="637">
      <c r="A637" s="53"/>
      <c r="B637" s="39"/>
      <c r="L637" s="49"/>
    </row>
    <row r="638">
      <c r="A638" s="53"/>
      <c r="B638" s="39"/>
      <c r="L638" s="49"/>
    </row>
    <row r="639">
      <c r="A639" s="53"/>
      <c r="B639" s="39"/>
      <c r="L639" s="49"/>
    </row>
    <row r="640">
      <c r="A640" s="53"/>
      <c r="B640" s="39"/>
      <c r="L640" s="49"/>
    </row>
    <row r="641">
      <c r="A641" s="53"/>
      <c r="B641" s="39"/>
      <c r="L641" s="49"/>
    </row>
    <row r="642">
      <c r="A642" s="53"/>
      <c r="B642" s="39"/>
      <c r="L642" s="49"/>
    </row>
    <row r="643">
      <c r="A643" s="53"/>
      <c r="B643" s="39"/>
      <c r="L643" s="49"/>
    </row>
    <row r="644">
      <c r="A644" s="53"/>
      <c r="B644" s="39"/>
      <c r="L644" s="49"/>
    </row>
    <row r="645">
      <c r="A645" s="53"/>
      <c r="B645" s="39"/>
      <c r="L645" s="49"/>
    </row>
    <row r="646">
      <c r="A646" s="53"/>
      <c r="B646" s="39"/>
      <c r="L646" s="49"/>
    </row>
    <row r="647">
      <c r="A647" s="53"/>
      <c r="B647" s="39"/>
      <c r="L647" s="49"/>
    </row>
    <row r="648">
      <c r="A648" s="53"/>
      <c r="B648" s="39"/>
      <c r="L648" s="49"/>
    </row>
    <row r="649">
      <c r="A649" s="53"/>
      <c r="B649" s="39"/>
      <c r="L649" s="49"/>
    </row>
    <row r="650">
      <c r="A650" s="53"/>
      <c r="B650" s="39"/>
      <c r="L650" s="49"/>
    </row>
    <row r="651">
      <c r="A651" s="53"/>
      <c r="B651" s="39"/>
      <c r="L651" s="49"/>
    </row>
    <row r="652">
      <c r="A652" s="53"/>
      <c r="B652" s="39"/>
      <c r="L652" s="49"/>
    </row>
    <row r="653">
      <c r="A653" s="53"/>
      <c r="B653" s="39"/>
      <c r="L653" s="49"/>
    </row>
    <row r="654">
      <c r="A654" s="53"/>
      <c r="B654" s="39"/>
      <c r="L654" s="49"/>
    </row>
    <row r="655">
      <c r="A655" s="53"/>
      <c r="B655" s="39"/>
      <c r="L655" s="49"/>
    </row>
    <row r="656">
      <c r="A656" s="53"/>
      <c r="B656" s="39"/>
      <c r="L656" s="49"/>
    </row>
    <row r="657">
      <c r="A657" s="53"/>
      <c r="B657" s="39"/>
      <c r="L657" s="49"/>
    </row>
    <row r="658">
      <c r="A658" s="53"/>
      <c r="B658" s="39"/>
      <c r="L658" s="49"/>
    </row>
    <row r="659">
      <c r="A659" s="53"/>
      <c r="B659" s="39"/>
      <c r="L659" s="49"/>
    </row>
    <row r="660">
      <c r="A660" s="53"/>
      <c r="B660" s="39"/>
      <c r="L660" s="49"/>
    </row>
    <row r="661">
      <c r="A661" s="53"/>
      <c r="B661" s="39"/>
      <c r="L661" s="49"/>
    </row>
    <row r="662">
      <c r="A662" s="53"/>
      <c r="B662" s="39"/>
      <c r="L662" s="49"/>
    </row>
    <row r="663">
      <c r="A663" s="53"/>
      <c r="B663" s="39"/>
      <c r="L663" s="49"/>
    </row>
    <row r="664">
      <c r="A664" s="53"/>
      <c r="B664" s="39"/>
      <c r="L664" s="49"/>
    </row>
    <row r="665">
      <c r="A665" s="53"/>
      <c r="B665" s="39"/>
      <c r="L665" s="49"/>
    </row>
    <row r="666">
      <c r="A666" s="53"/>
      <c r="B666" s="39"/>
      <c r="L666" s="49"/>
    </row>
    <row r="667">
      <c r="A667" s="53"/>
      <c r="B667" s="39"/>
      <c r="L667" s="49"/>
    </row>
    <row r="668">
      <c r="A668" s="53"/>
      <c r="B668" s="39"/>
      <c r="L668" s="49"/>
    </row>
    <row r="669">
      <c r="A669" s="53"/>
      <c r="B669" s="39"/>
      <c r="L669" s="49"/>
    </row>
    <row r="670">
      <c r="A670" s="53"/>
      <c r="B670" s="39"/>
      <c r="L670" s="49"/>
    </row>
    <row r="671">
      <c r="A671" s="53"/>
      <c r="B671" s="39"/>
      <c r="L671" s="49"/>
    </row>
    <row r="672">
      <c r="A672" s="53"/>
      <c r="B672" s="39"/>
      <c r="L672" s="49"/>
    </row>
    <row r="673">
      <c r="A673" s="53"/>
      <c r="B673" s="39"/>
      <c r="L673" s="49"/>
    </row>
    <row r="674">
      <c r="A674" s="53"/>
      <c r="B674" s="39"/>
      <c r="L674" s="49"/>
    </row>
    <row r="675">
      <c r="A675" s="53"/>
      <c r="B675" s="39"/>
      <c r="L675" s="49"/>
    </row>
    <row r="676">
      <c r="A676" s="53"/>
      <c r="B676" s="39"/>
      <c r="L676" s="49"/>
    </row>
    <row r="677">
      <c r="A677" s="53"/>
      <c r="B677" s="39"/>
      <c r="L677" s="49"/>
    </row>
    <row r="678">
      <c r="A678" s="53"/>
      <c r="B678" s="39"/>
      <c r="L678" s="49"/>
    </row>
    <row r="679">
      <c r="A679" s="53"/>
      <c r="B679" s="39"/>
      <c r="L679" s="49"/>
    </row>
    <row r="680">
      <c r="A680" s="53"/>
      <c r="B680" s="39"/>
      <c r="L680" s="49"/>
    </row>
    <row r="681">
      <c r="A681" s="53"/>
      <c r="B681" s="39"/>
      <c r="L681" s="49"/>
    </row>
    <row r="682">
      <c r="A682" s="53"/>
      <c r="B682" s="39"/>
      <c r="L682" s="49"/>
    </row>
    <row r="683">
      <c r="A683" s="53"/>
      <c r="B683" s="39"/>
      <c r="L683" s="49"/>
    </row>
    <row r="684">
      <c r="A684" s="53"/>
      <c r="B684" s="39"/>
      <c r="L684" s="49"/>
    </row>
    <row r="685">
      <c r="A685" s="53"/>
      <c r="B685" s="39"/>
      <c r="L685" s="49"/>
    </row>
    <row r="686">
      <c r="A686" s="53"/>
      <c r="B686" s="39"/>
      <c r="L686" s="49"/>
    </row>
    <row r="687">
      <c r="A687" s="53"/>
      <c r="B687" s="39"/>
      <c r="L687" s="49"/>
    </row>
    <row r="688">
      <c r="A688" s="53"/>
      <c r="B688" s="39"/>
      <c r="L688" s="49"/>
    </row>
    <row r="689">
      <c r="A689" s="53"/>
      <c r="B689" s="39"/>
      <c r="L689" s="49"/>
    </row>
    <row r="690">
      <c r="A690" s="53"/>
      <c r="B690" s="39"/>
      <c r="L690" s="49"/>
    </row>
    <row r="691">
      <c r="A691" s="53"/>
      <c r="B691" s="39"/>
      <c r="L691" s="49"/>
    </row>
    <row r="692">
      <c r="A692" s="53"/>
      <c r="B692" s="39"/>
      <c r="L692" s="49"/>
    </row>
    <row r="693">
      <c r="A693" s="53"/>
      <c r="B693" s="39"/>
      <c r="L693" s="49"/>
    </row>
    <row r="694">
      <c r="A694" s="53"/>
      <c r="B694" s="39"/>
      <c r="L694" s="49"/>
    </row>
    <row r="695">
      <c r="A695" s="53"/>
      <c r="B695" s="39"/>
      <c r="L695" s="49"/>
    </row>
    <row r="696">
      <c r="A696" s="53"/>
      <c r="B696" s="39"/>
      <c r="L696" s="49"/>
    </row>
    <row r="697">
      <c r="A697" s="53"/>
      <c r="B697" s="39"/>
      <c r="L697" s="49"/>
    </row>
    <row r="698">
      <c r="A698" s="53"/>
      <c r="B698" s="39"/>
      <c r="L698" s="49"/>
    </row>
    <row r="699">
      <c r="A699" s="53"/>
      <c r="B699" s="39"/>
      <c r="L699" s="49"/>
    </row>
    <row r="700">
      <c r="A700" s="53"/>
      <c r="B700" s="39"/>
      <c r="L700" s="49"/>
    </row>
    <row r="701">
      <c r="A701" s="53"/>
      <c r="B701" s="39"/>
      <c r="L701" s="49"/>
    </row>
    <row r="702">
      <c r="A702" s="53"/>
      <c r="B702" s="39"/>
      <c r="L702" s="49"/>
    </row>
    <row r="703">
      <c r="A703" s="53"/>
      <c r="B703" s="39"/>
      <c r="L703" s="49"/>
    </row>
    <row r="704">
      <c r="A704" s="53"/>
      <c r="B704" s="39"/>
      <c r="L704" s="49"/>
    </row>
    <row r="705">
      <c r="A705" s="53"/>
      <c r="B705" s="39"/>
      <c r="L705" s="49"/>
    </row>
    <row r="706">
      <c r="A706" s="53"/>
      <c r="B706" s="39"/>
      <c r="L706" s="49"/>
    </row>
    <row r="707">
      <c r="A707" s="53"/>
      <c r="B707" s="39"/>
      <c r="L707" s="49"/>
    </row>
    <row r="708">
      <c r="A708" s="53"/>
      <c r="B708" s="39"/>
      <c r="L708" s="49"/>
    </row>
    <row r="709">
      <c r="A709" s="53"/>
      <c r="B709" s="39"/>
      <c r="L709" s="49"/>
    </row>
    <row r="710">
      <c r="A710" s="53"/>
      <c r="B710" s="39"/>
      <c r="L710" s="49"/>
    </row>
    <row r="711">
      <c r="A711" s="53"/>
      <c r="B711" s="39"/>
      <c r="L711" s="49"/>
    </row>
    <row r="712">
      <c r="A712" s="53"/>
      <c r="B712" s="39"/>
      <c r="L712" s="49"/>
    </row>
    <row r="713">
      <c r="A713" s="53"/>
      <c r="B713" s="39"/>
      <c r="L713" s="49"/>
    </row>
    <row r="714">
      <c r="A714" s="53"/>
      <c r="B714" s="39"/>
      <c r="L714" s="49"/>
    </row>
    <row r="715">
      <c r="A715" s="53"/>
      <c r="B715" s="39"/>
      <c r="L715" s="49"/>
    </row>
    <row r="716">
      <c r="A716" s="53"/>
      <c r="B716" s="39"/>
      <c r="L716" s="49"/>
    </row>
    <row r="717">
      <c r="A717" s="53"/>
      <c r="B717" s="39"/>
      <c r="L717" s="49"/>
    </row>
    <row r="718">
      <c r="A718" s="53"/>
      <c r="B718" s="39"/>
      <c r="L718" s="49"/>
    </row>
    <row r="719">
      <c r="A719" s="53"/>
      <c r="B719" s="39"/>
      <c r="L719" s="49"/>
    </row>
    <row r="720">
      <c r="A720" s="53"/>
      <c r="B720" s="39"/>
      <c r="L720" s="49"/>
    </row>
    <row r="721">
      <c r="A721" s="53"/>
      <c r="B721" s="39"/>
      <c r="L721" s="49"/>
    </row>
    <row r="722">
      <c r="A722" s="53"/>
      <c r="B722" s="39"/>
      <c r="L722" s="49"/>
    </row>
    <row r="723">
      <c r="A723" s="53"/>
      <c r="B723" s="39"/>
      <c r="L723" s="49"/>
    </row>
    <row r="724">
      <c r="A724" s="53"/>
      <c r="B724" s="39"/>
      <c r="L724" s="49"/>
    </row>
    <row r="725">
      <c r="A725" s="53"/>
      <c r="B725" s="39"/>
      <c r="L725" s="49"/>
    </row>
    <row r="726">
      <c r="A726" s="53"/>
      <c r="B726" s="39"/>
      <c r="L726" s="49"/>
    </row>
    <row r="727">
      <c r="A727" s="53"/>
      <c r="B727" s="39"/>
      <c r="L727" s="49"/>
    </row>
    <row r="728">
      <c r="A728" s="53"/>
      <c r="B728" s="39"/>
      <c r="L728" s="49"/>
    </row>
    <row r="729">
      <c r="A729" s="53"/>
      <c r="B729" s="39"/>
      <c r="L729" s="49"/>
    </row>
    <row r="730">
      <c r="A730" s="53"/>
      <c r="B730" s="39"/>
      <c r="L730" s="49"/>
    </row>
    <row r="731">
      <c r="A731" s="53"/>
      <c r="B731" s="39"/>
      <c r="L731" s="49"/>
    </row>
    <row r="732">
      <c r="A732" s="53"/>
      <c r="B732" s="39"/>
      <c r="L732" s="49"/>
    </row>
    <row r="733">
      <c r="A733" s="53"/>
      <c r="B733" s="39"/>
      <c r="L733" s="49"/>
    </row>
    <row r="734">
      <c r="A734" s="53"/>
      <c r="B734" s="39"/>
      <c r="L734" s="49"/>
    </row>
    <row r="735">
      <c r="A735" s="53"/>
      <c r="B735" s="39"/>
      <c r="L735" s="49"/>
    </row>
    <row r="736">
      <c r="A736" s="53"/>
      <c r="B736" s="39"/>
      <c r="L736" s="49"/>
    </row>
    <row r="737">
      <c r="A737" s="53"/>
      <c r="B737" s="39"/>
      <c r="L737" s="49"/>
    </row>
    <row r="738">
      <c r="A738" s="53"/>
      <c r="B738" s="39"/>
      <c r="L738" s="49"/>
    </row>
    <row r="739">
      <c r="A739" s="53"/>
      <c r="B739" s="39"/>
      <c r="L739" s="49"/>
    </row>
    <row r="740">
      <c r="A740" s="53"/>
      <c r="B740" s="39"/>
      <c r="L740" s="49"/>
    </row>
    <row r="741">
      <c r="A741" s="53"/>
      <c r="B741" s="39"/>
      <c r="L741" s="49"/>
    </row>
    <row r="742">
      <c r="A742" s="53"/>
      <c r="B742" s="39"/>
      <c r="L742" s="49"/>
    </row>
    <row r="743">
      <c r="A743" s="53"/>
      <c r="B743" s="39"/>
      <c r="L743" s="49"/>
    </row>
    <row r="744">
      <c r="A744" s="53"/>
      <c r="B744" s="39"/>
      <c r="L744" s="49"/>
    </row>
    <row r="745">
      <c r="A745" s="53"/>
      <c r="B745" s="39"/>
      <c r="L745" s="49"/>
    </row>
    <row r="746">
      <c r="A746" s="53"/>
      <c r="B746" s="39"/>
      <c r="L746" s="49"/>
    </row>
    <row r="747">
      <c r="A747" s="53"/>
      <c r="B747" s="39"/>
      <c r="L747" s="49"/>
    </row>
    <row r="748">
      <c r="A748" s="53"/>
      <c r="B748" s="39"/>
      <c r="L748" s="49"/>
    </row>
    <row r="749">
      <c r="A749" s="53"/>
      <c r="B749" s="39"/>
      <c r="L749" s="49"/>
    </row>
    <row r="750">
      <c r="A750" s="53"/>
      <c r="B750" s="39"/>
      <c r="L750" s="49"/>
    </row>
    <row r="751">
      <c r="A751" s="53"/>
      <c r="B751" s="39"/>
      <c r="L751" s="49"/>
    </row>
    <row r="752">
      <c r="A752" s="53"/>
      <c r="B752" s="39"/>
      <c r="L752" s="49"/>
    </row>
    <row r="753">
      <c r="A753" s="53"/>
      <c r="B753" s="39"/>
      <c r="L753" s="49"/>
    </row>
    <row r="754">
      <c r="A754" s="53"/>
      <c r="B754" s="39"/>
      <c r="L754" s="49"/>
    </row>
    <row r="755">
      <c r="A755" s="53"/>
      <c r="B755" s="39"/>
      <c r="L755" s="49"/>
    </row>
    <row r="756">
      <c r="A756" s="53"/>
      <c r="B756" s="39"/>
      <c r="L756" s="49"/>
    </row>
    <row r="757">
      <c r="A757" s="53"/>
      <c r="B757" s="39"/>
      <c r="L757" s="49"/>
    </row>
    <row r="758">
      <c r="A758" s="53"/>
      <c r="B758" s="39"/>
      <c r="L758" s="49"/>
    </row>
    <row r="759">
      <c r="A759" s="53"/>
      <c r="B759" s="39"/>
      <c r="L759" s="49"/>
    </row>
    <row r="760">
      <c r="A760" s="53"/>
      <c r="B760" s="39"/>
      <c r="L760" s="49"/>
    </row>
    <row r="761">
      <c r="A761" s="53"/>
      <c r="B761" s="39"/>
      <c r="L761" s="49"/>
    </row>
    <row r="762">
      <c r="A762" s="53"/>
      <c r="B762" s="39"/>
      <c r="L762" s="49"/>
    </row>
    <row r="763">
      <c r="A763" s="53"/>
      <c r="B763" s="39"/>
      <c r="L763" s="49"/>
    </row>
    <row r="764">
      <c r="A764" s="53"/>
      <c r="B764" s="39"/>
      <c r="L764" s="49"/>
    </row>
    <row r="765">
      <c r="A765" s="53"/>
      <c r="B765" s="39"/>
      <c r="L765" s="49"/>
    </row>
    <row r="766">
      <c r="A766" s="53"/>
      <c r="B766" s="39"/>
      <c r="L766" s="49"/>
    </row>
    <row r="767">
      <c r="A767" s="53"/>
      <c r="B767" s="39"/>
      <c r="L767" s="49"/>
    </row>
    <row r="768">
      <c r="A768" s="53"/>
      <c r="B768" s="39"/>
      <c r="L768" s="49"/>
    </row>
    <row r="769">
      <c r="A769" s="53"/>
      <c r="B769" s="39"/>
      <c r="L769" s="49"/>
    </row>
    <row r="770">
      <c r="A770" s="53"/>
      <c r="B770" s="39"/>
      <c r="L770" s="49"/>
    </row>
    <row r="771">
      <c r="A771" s="53"/>
      <c r="B771" s="39"/>
      <c r="L771" s="49"/>
    </row>
    <row r="772">
      <c r="A772" s="53"/>
      <c r="B772" s="39"/>
      <c r="L772" s="49"/>
    </row>
    <row r="773">
      <c r="A773" s="53"/>
      <c r="B773" s="39"/>
      <c r="L773" s="49"/>
    </row>
    <row r="774">
      <c r="A774" s="53"/>
      <c r="B774" s="39"/>
      <c r="L774" s="49"/>
    </row>
    <row r="775">
      <c r="A775" s="53"/>
      <c r="B775" s="39"/>
      <c r="L775" s="49"/>
    </row>
    <row r="776">
      <c r="A776" s="53"/>
      <c r="B776" s="39"/>
      <c r="L776" s="49"/>
    </row>
    <row r="777">
      <c r="A777" s="53"/>
      <c r="B777" s="39"/>
      <c r="L777" s="49"/>
    </row>
    <row r="778">
      <c r="A778" s="53"/>
      <c r="B778" s="39"/>
      <c r="L778" s="49"/>
    </row>
    <row r="779">
      <c r="A779" s="53"/>
      <c r="B779" s="39"/>
      <c r="L779" s="49"/>
    </row>
    <row r="780">
      <c r="A780" s="53"/>
      <c r="B780" s="39"/>
      <c r="L780" s="49"/>
    </row>
    <row r="781">
      <c r="A781" s="53"/>
      <c r="B781" s="39"/>
      <c r="L781" s="49"/>
    </row>
    <row r="782">
      <c r="A782" s="53"/>
      <c r="B782" s="39"/>
      <c r="L782" s="49"/>
    </row>
    <row r="783">
      <c r="A783" s="53"/>
      <c r="B783" s="39"/>
      <c r="L783" s="49"/>
    </row>
    <row r="784">
      <c r="A784" s="53"/>
      <c r="B784" s="39"/>
      <c r="L784" s="49"/>
    </row>
    <row r="785">
      <c r="A785" s="53"/>
      <c r="B785" s="39"/>
      <c r="L785" s="49"/>
    </row>
    <row r="786">
      <c r="A786" s="53"/>
      <c r="B786" s="39"/>
      <c r="L786" s="49"/>
    </row>
    <row r="787">
      <c r="A787" s="53"/>
      <c r="B787" s="39"/>
      <c r="L787" s="49"/>
    </row>
    <row r="788">
      <c r="A788" s="53"/>
      <c r="B788" s="39"/>
      <c r="L788" s="49"/>
    </row>
    <row r="789">
      <c r="A789" s="53"/>
      <c r="B789" s="39"/>
      <c r="L789" s="49"/>
    </row>
    <row r="790">
      <c r="A790" s="53"/>
      <c r="B790" s="39"/>
      <c r="L790" s="49"/>
    </row>
    <row r="791">
      <c r="A791" s="53"/>
      <c r="B791" s="39"/>
      <c r="L791" s="49"/>
    </row>
    <row r="792">
      <c r="A792" s="53"/>
      <c r="B792" s="39"/>
      <c r="L792" s="49"/>
    </row>
    <row r="793">
      <c r="A793" s="53"/>
      <c r="B793" s="39"/>
      <c r="L793" s="49"/>
    </row>
    <row r="794">
      <c r="A794" s="53"/>
      <c r="B794" s="39"/>
      <c r="L794" s="49"/>
    </row>
    <row r="795">
      <c r="A795" s="53"/>
      <c r="B795" s="39"/>
      <c r="L795" s="49"/>
    </row>
    <row r="796">
      <c r="A796" s="53"/>
      <c r="B796" s="39"/>
      <c r="L796" s="49"/>
    </row>
    <row r="797">
      <c r="A797" s="53"/>
      <c r="B797" s="39"/>
      <c r="L797" s="49"/>
    </row>
    <row r="798">
      <c r="A798" s="53"/>
      <c r="B798" s="39"/>
      <c r="L798" s="49"/>
    </row>
    <row r="799">
      <c r="A799" s="53"/>
      <c r="B799" s="39"/>
      <c r="L799" s="49"/>
    </row>
    <row r="800">
      <c r="A800" s="53"/>
      <c r="B800" s="39"/>
      <c r="L800" s="49"/>
    </row>
    <row r="801">
      <c r="A801" s="53"/>
      <c r="B801" s="39"/>
      <c r="L801" s="49"/>
    </row>
    <row r="802">
      <c r="A802" s="53"/>
      <c r="B802" s="39"/>
      <c r="L802" s="49"/>
    </row>
    <row r="803">
      <c r="A803" s="53"/>
      <c r="B803" s="39"/>
      <c r="L803" s="49"/>
    </row>
    <row r="804">
      <c r="A804" s="53"/>
      <c r="B804" s="39"/>
      <c r="L804" s="49"/>
    </row>
    <row r="805">
      <c r="A805" s="53"/>
      <c r="B805" s="39"/>
      <c r="L805" s="49"/>
    </row>
    <row r="806">
      <c r="A806" s="53"/>
      <c r="B806" s="39"/>
      <c r="L806" s="49"/>
    </row>
    <row r="807">
      <c r="A807" s="53"/>
      <c r="B807" s="39"/>
      <c r="L807" s="49"/>
    </row>
    <row r="808">
      <c r="A808" s="53"/>
      <c r="B808" s="39"/>
      <c r="L808" s="49"/>
    </row>
    <row r="809">
      <c r="A809" s="53"/>
      <c r="B809" s="39"/>
      <c r="L809" s="49"/>
    </row>
    <row r="810">
      <c r="A810" s="53"/>
      <c r="B810" s="39"/>
      <c r="L810" s="49"/>
    </row>
    <row r="811">
      <c r="A811" s="53"/>
      <c r="B811" s="39"/>
      <c r="L811" s="49"/>
    </row>
    <row r="812">
      <c r="A812" s="53"/>
      <c r="B812" s="39"/>
      <c r="L812" s="49"/>
    </row>
    <row r="813">
      <c r="A813" s="53"/>
      <c r="B813" s="39"/>
      <c r="L813" s="49"/>
    </row>
    <row r="814">
      <c r="A814" s="53"/>
      <c r="B814" s="39"/>
      <c r="L814" s="49"/>
    </row>
    <row r="815">
      <c r="A815" s="53"/>
      <c r="B815" s="39"/>
      <c r="L815" s="49"/>
    </row>
    <row r="816">
      <c r="A816" s="53"/>
      <c r="B816" s="39"/>
      <c r="L816" s="49"/>
    </row>
    <row r="817">
      <c r="A817" s="53"/>
      <c r="B817" s="39"/>
      <c r="L817" s="49"/>
    </row>
    <row r="818">
      <c r="A818" s="53"/>
      <c r="B818" s="39"/>
      <c r="L818" s="49"/>
    </row>
    <row r="819">
      <c r="A819" s="53"/>
      <c r="B819" s="39"/>
      <c r="L819" s="49"/>
    </row>
    <row r="820">
      <c r="A820" s="53"/>
      <c r="B820" s="39"/>
      <c r="L820" s="49"/>
    </row>
    <row r="821">
      <c r="A821" s="53"/>
      <c r="B821" s="39"/>
      <c r="L821" s="49"/>
    </row>
    <row r="822">
      <c r="A822" s="53"/>
      <c r="B822" s="39"/>
      <c r="L822" s="49"/>
    </row>
    <row r="823">
      <c r="A823" s="53"/>
      <c r="B823" s="39"/>
      <c r="L823" s="49"/>
    </row>
    <row r="824">
      <c r="A824" s="53"/>
      <c r="B824" s="39"/>
      <c r="L824" s="49"/>
    </row>
    <row r="825">
      <c r="A825" s="53"/>
      <c r="B825" s="39"/>
      <c r="L825" s="49"/>
    </row>
    <row r="826">
      <c r="A826" s="53"/>
      <c r="B826" s="39"/>
      <c r="L826" s="49"/>
    </row>
    <row r="827">
      <c r="A827" s="53"/>
      <c r="B827" s="39"/>
      <c r="L827" s="49"/>
    </row>
    <row r="828">
      <c r="A828" s="53"/>
      <c r="B828" s="39"/>
      <c r="L828" s="49"/>
    </row>
    <row r="829">
      <c r="A829" s="53"/>
      <c r="B829" s="39"/>
      <c r="L829" s="49"/>
    </row>
    <row r="830">
      <c r="A830" s="53"/>
      <c r="B830" s="39"/>
      <c r="L830" s="49"/>
    </row>
    <row r="831">
      <c r="A831" s="53"/>
      <c r="B831" s="39"/>
      <c r="L831" s="49"/>
    </row>
    <row r="832">
      <c r="A832" s="53"/>
      <c r="B832" s="39"/>
      <c r="L832" s="49"/>
    </row>
    <row r="833">
      <c r="A833" s="53"/>
      <c r="B833" s="39"/>
      <c r="L833" s="49"/>
    </row>
    <row r="834">
      <c r="A834" s="53"/>
      <c r="B834" s="39"/>
      <c r="L834" s="49"/>
    </row>
    <row r="835">
      <c r="A835" s="53"/>
      <c r="B835" s="39"/>
      <c r="L835" s="49"/>
    </row>
    <row r="836">
      <c r="A836" s="53"/>
      <c r="B836" s="39"/>
      <c r="L836" s="49"/>
    </row>
    <row r="837">
      <c r="A837" s="53"/>
      <c r="B837" s="39"/>
      <c r="L837" s="49"/>
    </row>
    <row r="838">
      <c r="A838" s="53"/>
      <c r="B838" s="39"/>
      <c r="L838" s="49"/>
    </row>
    <row r="839">
      <c r="A839" s="53"/>
      <c r="B839" s="39"/>
      <c r="L839" s="49"/>
    </row>
    <row r="840">
      <c r="A840" s="53"/>
      <c r="B840" s="39"/>
      <c r="L840" s="49"/>
    </row>
    <row r="841">
      <c r="A841" s="53"/>
      <c r="B841" s="39"/>
      <c r="L841" s="49"/>
    </row>
    <row r="842">
      <c r="A842" s="53"/>
      <c r="B842" s="39"/>
      <c r="L842" s="49"/>
    </row>
    <row r="843">
      <c r="A843" s="53"/>
      <c r="B843" s="39"/>
      <c r="L843" s="49"/>
    </row>
    <row r="844">
      <c r="A844" s="53"/>
      <c r="B844" s="39"/>
      <c r="L844" s="49"/>
    </row>
    <row r="845">
      <c r="A845" s="53"/>
      <c r="B845" s="39"/>
      <c r="L845" s="49"/>
    </row>
    <row r="846">
      <c r="A846" s="53"/>
      <c r="B846" s="39"/>
      <c r="L846" s="49"/>
    </row>
    <row r="847">
      <c r="A847" s="53"/>
      <c r="B847" s="39"/>
      <c r="L847" s="49"/>
    </row>
    <row r="848">
      <c r="A848" s="53"/>
      <c r="B848" s="39"/>
      <c r="L848" s="49"/>
    </row>
    <row r="849">
      <c r="A849" s="53"/>
      <c r="B849" s="39"/>
      <c r="L849" s="49"/>
    </row>
    <row r="850">
      <c r="A850" s="53"/>
      <c r="B850" s="39"/>
      <c r="L850" s="49"/>
    </row>
    <row r="851">
      <c r="A851" s="53"/>
      <c r="B851" s="39"/>
      <c r="L851" s="49"/>
    </row>
    <row r="852">
      <c r="A852" s="53"/>
      <c r="B852" s="39"/>
      <c r="L852" s="49"/>
    </row>
    <row r="853">
      <c r="A853" s="53"/>
      <c r="B853" s="39"/>
      <c r="L853" s="49"/>
    </row>
    <row r="854">
      <c r="A854" s="53"/>
      <c r="B854" s="39"/>
      <c r="L854" s="49"/>
    </row>
    <row r="855">
      <c r="A855" s="53"/>
      <c r="B855" s="39"/>
      <c r="L855" s="49"/>
    </row>
    <row r="856">
      <c r="A856" s="53"/>
      <c r="B856" s="39"/>
      <c r="L856" s="49"/>
    </row>
    <row r="857">
      <c r="A857" s="53"/>
      <c r="B857" s="39"/>
      <c r="L857" s="49"/>
    </row>
    <row r="858">
      <c r="A858" s="53"/>
      <c r="B858" s="39"/>
      <c r="L858" s="49"/>
    </row>
    <row r="859">
      <c r="A859" s="53"/>
      <c r="B859" s="39"/>
      <c r="L859" s="49"/>
    </row>
    <row r="860">
      <c r="A860" s="53"/>
      <c r="B860" s="39"/>
      <c r="L860" s="49"/>
    </row>
    <row r="861">
      <c r="A861" s="53"/>
      <c r="B861" s="39"/>
      <c r="L861" s="49"/>
    </row>
    <row r="862">
      <c r="A862" s="53"/>
      <c r="B862" s="39"/>
      <c r="L862" s="49"/>
    </row>
    <row r="863">
      <c r="A863" s="53"/>
      <c r="B863" s="39"/>
      <c r="L863" s="49"/>
    </row>
    <row r="864">
      <c r="A864" s="53"/>
      <c r="B864" s="39"/>
      <c r="L864" s="49"/>
    </row>
    <row r="865">
      <c r="A865" s="53"/>
      <c r="B865" s="39"/>
      <c r="L865" s="49"/>
    </row>
    <row r="866">
      <c r="A866" s="53"/>
      <c r="B866" s="39"/>
      <c r="L866" s="49"/>
    </row>
    <row r="867">
      <c r="A867" s="53"/>
      <c r="B867" s="39"/>
      <c r="L867" s="49"/>
    </row>
    <row r="868">
      <c r="A868" s="53"/>
      <c r="B868" s="39"/>
      <c r="L868" s="49"/>
    </row>
    <row r="869">
      <c r="A869" s="53"/>
      <c r="B869" s="39"/>
      <c r="L869" s="49"/>
    </row>
    <row r="870">
      <c r="A870" s="53"/>
      <c r="B870" s="39"/>
      <c r="L870" s="49"/>
    </row>
    <row r="871">
      <c r="A871" s="53"/>
      <c r="B871" s="39"/>
      <c r="L871" s="49"/>
    </row>
    <row r="872">
      <c r="A872" s="53"/>
      <c r="B872" s="39"/>
      <c r="L872" s="49"/>
    </row>
    <row r="873">
      <c r="A873" s="53"/>
      <c r="B873" s="39"/>
      <c r="L873" s="49"/>
    </row>
    <row r="874">
      <c r="A874" s="53"/>
      <c r="B874" s="39"/>
      <c r="L874" s="49"/>
    </row>
    <row r="875">
      <c r="A875" s="53"/>
      <c r="B875" s="39"/>
      <c r="L875" s="49"/>
    </row>
    <row r="876">
      <c r="A876" s="53"/>
      <c r="B876" s="39"/>
      <c r="L876" s="49"/>
    </row>
    <row r="877">
      <c r="A877" s="53"/>
      <c r="B877" s="39"/>
      <c r="L877" s="49"/>
    </row>
    <row r="878">
      <c r="A878" s="53"/>
      <c r="B878" s="39"/>
      <c r="L878" s="49"/>
    </row>
    <row r="879">
      <c r="A879" s="53"/>
      <c r="B879" s="39"/>
      <c r="L879" s="49"/>
    </row>
    <row r="880">
      <c r="A880" s="53"/>
      <c r="B880" s="39"/>
      <c r="L880" s="49"/>
    </row>
    <row r="881">
      <c r="A881" s="53"/>
      <c r="B881" s="39"/>
      <c r="L881" s="49"/>
    </row>
    <row r="882">
      <c r="A882" s="53"/>
      <c r="B882" s="39"/>
      <c r="L882" s="49"/>
    </row>
    <row r="883">
      <c r="A883" s="53"/>
      <c r="B883" s="39"/>
      <c r="L883" s="49"/>
    </row>
    <row r="884">
      <c r="A884" s="53"/>
      <c r="B884" s="39"/>
      <c r="L884" s="49"/>
    </row>
    <row r="885">
      <c r="A885" s="53"/>
      <c r="B885" s="39"/>
      <c r="L885" s="49"/>
    </row>
    <row r="886">
      <c r="A886" s="53"/>
      <c r="B886" s="39"/>
      <c r="L886" s="49"/>
    </row>
    <row r="887">
      <c r="A887" s="53"/>
      <c r="B887" s="39"/>
      <c r="L887" s="49"/>
    </row>
    <row r="888">
      <c r="A888" s="53"/>
      <c r="B888" s="39"/>
      <c r="L888" s="49"/>
    </row>
    <row r="889">
      <c r="A889" s="53"/>
      <c r="B889" s="39"/>
      <c r="L889" s="49"/>
    </row>
    <row r="890">
      <c r="A890" s="53"/>
      <c r="B890" s="39"/>
      <c r="L890" s="49"/>
    </row>
    <row r="891">
      <c r="A891" s="53"/>
      <c r="B891" s="39"/>
      <c r="L891" s="49"/>
    </row>
    <row r="892">
      <c r="A892" s="53"/>
      <c r="B892" s="39"/>
      <c r="L892" s="49"/>
    </row>
    <row r="893">
      <c r="A893" s="53"/>
      <c r="B893" s="39"/>
      <c r="L893" s="49"/>
    </row>
    <row r="894">
      <c r="A894" s="53"/>
      <c r="B894" s="39"/>
      <c r="L894" s="49"/>
    </row>
    <row r="895">
      <c r="A895" s="53"/>
      <c r="B895" s="39"/>
      <c r="L895" s="49"/>
    </row>
    <row r="896">
      <c r="A896" s="53"/>
      <c r="B896" s="39"/>
      <c r="L896" s="49"/>
    </row>
    <row r="897">
      <c r="A897" s="53"/>
      <c r="B897" s="39"/>
      <c r="L897" s="49"/>
    </row>
    <row r="898">
      <c r="A898" s="53"/>
      <c r="B898" s="39"/>
      <c r="L898" s="49"/>
    </row>
    <row r="899">
      <c r="A899" s="53"/>
      <c r="B899" s="39"/>
      <c r="L899" s="49"/>
    </row>
    <row r="900">
      <c r="A900" s="53"/>
      <c r="B900" s="39"/>
      <c r="L900" s="49"/>
    </row>
    <row r="901">
      <c r="A901" s="53"/>
      <c r="B901" s="39"/>
      <c r="L901" s="49"/>
    </row>
    <row r="902">
      <c r="A902" s="53"/>
      <c r="B902" s="39"/>
      <c r="L902" s="49"/>
    </row>
    <row r="903">
      <c r="A903" s="53"/>
      <c r="B903" s="39"/>
      <c r="L903" s="49"/>
    </row>
    <row r="904">
      <c r="A904" s="53"/>
      <c r="B904" s="39"/>
      <c r="L904" s="49"/>
    </row>
    <row r="905">
      <c r="A905" s="53"/>
      <c r="B905" s="39"/>
      <c r="L905" s="49"/>
    </row>
    <row r="906">
      <c r="A906" s="53"/>
      <c r="B906" s="39"/>
      <c r="L906" s="49"/>
    </row>
    <row r="907">
      <c r="A907" s="53"/>
      <c r="B907" s="39"/>
      <c r="L907" s="49"/>
    </row>
    <row r="908">
      <c r="A908" s="53"/>
      <c r="B908" s="39"/>
      <c r="L908" s="49"/>
    </row>
    <row r="909">
      <c r="A909" s="53"/>
      <c r="B909" s="39"/>
      <c r="L909" s="49"/>
    </row>
    <row r="910">
      <c r="A910" s="53"/>
      <c r="B910" s="39"/>
      <c r="L910" s="49"/>
    </row>
    <row r="911">
      <c r="A911" s="53"/>
      <c r="B911" s="39"/>
      <c r="L911" s="49"/>
    </row>
    <row r="912">
      <c r="A912" s="53"/>
      <c r="B912" s="39"/>
      <c r="L912" s="49"/>
    </row>
    <row r="913">
      <c r="A913" s="53"/>
      <c r="B913" s="39"/>
      <c r="L913" s="49"/>
    </row>
    <row r="914">
      <c r="A914" s="53"/>
      <c r="B914" s="39"/>
      <c r="L914" s="49"/>
    </row>
    <row r="915">
      <c r="A915" s="53"/>
      <c r="B915" s="39"/>
      <c r="L915" s="49"/>
    </row>
    <row r="916">
      <c r="A916" s="53"/>
      <c r="B916" s="39"/>
      <c r="L916" s="49"/>
    </row>
    <row r="917">
      <c r="A917" s="53"/>
      <c r="B917" s="39"/>
      <c r="L917" s="49"/>
    </row>
    <row r="918">
      <c r="A918" s="53"/>
      <c r="B918" s="39"/>
      <c r="L918" s="49"/>
    </row>
    <row r="919">
      <c r="A919" s="53"/>
      <c r="B919" s="39"/>
      <c r="L919" s="49"/>
    </row>
    <row r="920">
      <c r="A920" s="53"/>
      <c r="B920" s="39"/>
      <c r="L920" s="49"/>
    </row>
    <row r="921">
      <c r="A921" s="53"/>
      <c r="B921" s="39"/>
      <c r="L921" s="49"/>
    </row>
    <row r="922">
      <c r="A922" s="53"/>
      <c r="B922" s="39"/>
      <c r="L922" s="49"/>
    </row>
    <row r="923">
      <c r="A923" s="53"/>
      <c r="B923" s="39"/>
      <c r="L923" s="49"/>
    </row>
    <row r="924">
      <c r="A924" s="53"/>
      <c r="B924" s="39"/>
      <c r="L924" s="49"/>
    </row>
    <row r="925">
      <c r="A925" s="53"/>
      <c r="B925" s="39"/>
      <c r="L925" s="49"/>
    </row>
    <row r="926">
      <c r="A926" s="53"/>
      <c r="B926" s="39"/>
      <c r="L926" s="49"/>
    </row>
    <row r="927">
      <c r="A927" s="53"/>
      <c r="B927" s="39"/>
      <c r="L927" s="49"/>
    </row>
    <row r="928">
      <c r="A928" s="53"/>
      <c r="B928" s="39"/>
      <c r="L928" s="49"/>
    </row>
    <row r="929">
      <c r="A929" s="53"/>
      <c r="B929" s="39"/>
      <c r="L929" s="49"/>
    </row>
    <row r="930">
      <c r="A930" s="53"/>
      <c r="B930" s="39"/>
      <c r="L930" s="49"/>
    </row>
    <row r="931">
      <c r="A931" s="53"/>
      <c r="B931" s="39"/>
      <c r="L931" s="49"/>
    </row>
    <row r="932">
      <c r="A932" s="53"/>
      <c r="B932" s="39"/>
      <c r="L932" s="49"/>
    </row>
    <row r="933">
      <c r="A933" s="53"/>
      <c r="B933" s="39"/>
      <c r="L933" s="49"/>
    </row>
    <row r="934">
      <c r="A934" s="53"/>
      <c r="B934" s="39"/>
      <c r="L934" s="49"/>
    </row>
    <row r="935">
      <c r="A935" s="53"/>
      <c r="B935" s="39"/>
      <c r="L935" s="49"/>
    </row>
    <row r="936">
      <c r="A936" s="53"/>
      <c r="B936" s="39"/>
      <c r="L936" s="49"/>
    </row>
    <row r="937">
      <c r="A937" s="53"/>
      <c r="B937" s="39"/>
      <c r="L937" s="49"/>
    </row>
    <row r="938">
      <c r="A938" s="53"/>
      <c r="B938" s="39"/>
      <c r="L938" s="49"/>
    </row>
    <row r="939">
      <c r="A939" s="53"/>
      <c r="B939" s="39"/>
      <c r="L939" s="49"/>
    </row>
    <row r="940">
      <c r="A940" s="53"/>
      <c r="B940" s="39"/>
      <c r="L940" s="49"/>
    </row>
    <row r="941">
      <c r="A941" s="53"/>
      <c r="B941" s="39"/>
      <c r="L941" s="49"/>
    </row>
    <row r="942">
      <c r="A942" s="53"/>
      <c r="B942" s="39"/>
      <c r="L942" s="49"/>
    </row>
    <row r="943">
      <c r="A943" s="53"/>
      <c r="B943" s="39"/>
      <c r="L943" s="49"/>
    </row>
    <row r="944">
      <c r="A944" s="53"/>
      <c r="B944" s="39"/>
      <c r="L944" s="49"/>
    </row>
    <row r="945">
      <c r="A945" s="53"/>
      <c r="B945" s="39"/>
      <c r="L945" s="49"/>
    </row>
    <row r="946">
      <c r="A946" s="53"/>
      <c r="B946" s="39"/>
      <c r="L946" s="49"/>
    </row>
    <row r="947">
      <c r="A947" s="53"/>
      <c r="B947" s="39"/>
      <c r="L947" s="49"/>
    </row>
    <row r="948">
      <c r="A948" s="53"/>
      <c r="B948" s="39"/>
      <c r="L948" s="49"/>
    </row>
    <row r="949">
      <c r="A949" s="53"/>
      <c r="B949" s="39"/>
      <c r="L949" s="49"/>
    </row>
    <row r="950">
      <c r="A950" s="53"/>
      <c r="B950" s="39"/>
      <c r="L950" s="49"/>
    </row>
    <row r="951">
      <c r="A951" s="53"/>
      <c r="B951" s="39"/>
      <c r="L951" s="49"/>
    </row>
    <row r="952">
      <c r="A952" s="53"/>
      <c r="B952" s="39"/>
      <c r="L952" s="49"/>
    </row>
    <row r="953">
      <c r="A953" s="53"/>
      <c r="B953" s="39"/>
      <c r="L953" s="49"/>
    </row>
    <row r="954">
      <c r="A954" s="53"/>
      <c r="B954" s="39"/>
      <c r="L954" s="49"/>
    </row>
    <row r="955">
      <c r="A955" s="53"/>
      <c r="B955" s="39"/>
      <c r="L955" s="49"/>
    </row>
    <row r="956">
      <c r="A956" s="53"/>
      <c r="B956" s="39"/>
      <c r="L956" s="49"/>
    </row>
    <row r="957">
      <c r="A957" s="53"/>
      <c r="B957" s="39"/>
      <c r="L957" s="49"/>
    </row>
    <row r="958">
      <c r="A958" s="53"/>
      <c r="B958" s="39"/>
      <c r="L958" s="49"/>
    </row>
    <row r="959">
      <c r="A959" s="53"/>
      <c r="B959" s="39"/>
      <c r="L959" s="49"/>
    </row>
    <row r="960">
      <c r="A960" s="53"/>
      <c r="B960" s="39"/>
      <c r="L960" s="49"/>
    </row>
    <row r="961">
      <c r="A961" s="53"/>
      <c r="B961" s="39"/>
      <c r="L961" s="49"/>
    </row>
    <row r="962">
      <c r="A962" s="53"/>
      <c r="B962" s="39"/>
      <c r="L962" s="49"/>
    </row>
    <row r="963">
      <c r="A963" s="53"/>
      <c r="B963" s="39"/>
      <c r="L963" s="49"/>
    </row>
    <row r="964">
      <c r="A964" s="53"/>
      <c r="B964" s="39"/>
      <c r="L964" s="49"/>
    </row>
    <row r="965">
      <c r="A965" s="53"/>
      <c r="B965" s="39"/>
      <c r="L965" s="49"/>
    </row>
    <row r="966">
      <c r="A966" s="53"/>
      <c r="B966" s="39"/>
      <c r="L966" s="49"/>
    </row>
    <row r="967">
      <c r="A967" s="53"/>
      <c r="B967" s="39"/>
      <c r="L967" s="49"/>
    </row>
    <row r="968">
      <c r="A968" s="53"/>
      <c r="B968" s="39"/>
      <c r="L968" s="49"/>
    </row>
    <row r="969">
      <c r="A969" s="53"/>
      <c r="B969" s="39"/>
      <c r="L969" s="49"/>
    </row>
    <row r="970">
      <c r="A970" s="53"/>
      <c r="B970" s="39"/>
      <c r="L970" s="49"/>
    </row>
    <row r="971">
      <c r="A971" s="53"/>
      <c r="B971" s="39"/>
      <c r="L971" s="49"/>
    </row>
    <row r="972">
      <c r="A972" s="53"/>
      <c r="B972" s="39"/>
      <c r="L972" s="49"/>
    </row>
    <row r="973">
      <c r="A973" s="53"/>
      <c r="B973" s="39"/>
      <c r="L973" s="49"/>
    </row>
    <row r="974">
      <c r="A974" s="53"/>
      <c r="B974" s="39"/>
      <c r="L974" s="49"/>
    </row>
    <row r="975">
      <c r="A975" s="53"/>
      <c r="B975" s="39"/>
      <c r="L975" s="49"/>
    </row>
    <row r="976">
      <c r="A976" s="53"/>
      <c r="B976" s="39"/>
      <c r="L976" s="49"/>
    </row>
    <row r="977">
      <c r="A977" s="53"/>
      <c r="B977" s="39"/>
      <c r="L977" s="49"/>
    </row>
    <row r="978">
      <c r="A978" s="53"/>
      <c r="B978" s="39"/>
      <c r="L978" s="49"/>
    </row>
    <row r="979">
      <c r="A979" s="53"/>
      <c r="B979" s="39"/>
      <c r="L979" s="49"/>
    </row>
    <row r="980">
      <c r="A980" s="53"/>
      <c r="B980" s="39"/>
      <c r="L980" s="49"/>
    </row>
    <row r="981">
      <c r="A981" s="53"/>
      <c r="B981" s="39"/>
      <c r="L981" s="49"/>
    </row>
    <row r="982">
      <c r="A982" s="53"/>
      <c r="B982" s="39"/>
      <c r="L982" s="49"/>
    </row>
    <row r="983">
      <c r="A983" s="53"/>
      <c r="B983" s="39"/>
      <c r="L983" s="49"/>
    </row>
    <row r="984">
      <c r="A984" s="53"/>
      <c r="B984" s="39"/>
      <c r="L984" s="49"/>
    </row>
    <row r="985">
      <c r="A985" s="53"/>
      <c r="B985" s="39"/>
      <c r="L985" s="49"/>
    </row>
    <row r="986">
      <c r="A986" s="53"/>
      <c r="B986" s="39"/>
      <c r="L986" s="49"/>
    </row>
    <row r="987">
      <c r="A987" s="53"/>
      <c r="B987" s="39"/>
      <c r="L987" s="49"/>
    </row>
    <row r="988">
      <c r="A988" s="53"/>
      <c r="B988" s="39"/>
      <c r="L988" s="49"/>
    </row>
    <row r="989">
      <c r="A989" s="53"/>
      <c r="B989" s="39"/>
      <c r="L989" s="49"/>
    </row>
    <row r="990">
      <c r="A990" s="53"/>
      <c r="B990" s="39"/>
      <c r="L990" s="49"/>
    </row>
    <row r="991">
      <c r="A991" s="53"/>
      <c r="B991" s="39"/>
      <c r="L991" s="49"/>
    </row>
    <row r="992">
      <c r="A992" s="53"/>
      <c r="B992" s="39"/>
      <c r="L992" s="49"/>
    </row>
    <row r="993">
      <c r="A993" s="53"/>
      <c r="B993" s="39"/>
      <c r="L993" s="49"/>
    </row>
    <row r="994">
      <c r="A994" s="53"/>
      <c r="B994" s="39"/>
      <c r="L994" s="49"/>
    </row>
    <row r="995">
      <c r="A995" s="53"/>
      <c r="B995" s="39"/>
      <c r="L995" s="49"/>
    </row>
    <row r="996">
      <c r="A996" s="53"/>
      <c r="B996" s="39"/>
      <c r="L996" s="49"/>
    </row>
    <row r="997">
      <c r="A997" s="53"/>
      <c r="B997" s="39"/>
      <c r="L997" s="49"/>
    </row>
    <row r="998">
      <c r="A998" s="53"/>
      <c r="B998" s="39"/>
      <c r="L998" s="49"/>
    </row>
    <row r="999">
      <c r="A999" s="53"/>
      <c r="B999" s="39"/>
      <c r="L999" s="49"/>
    </row>
    <row r="1000">
      <c r="A1000" s="53"/>
      <c r="B1000" s="39"/>
      <c r="L1000" s="49"/>
    </row>
    <row r="1001">
      <c r="A1001" s="53"/>
      <c r="B1001" s="39"/>
      <c r="L1001" s="49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4.25"/>
    <col customWidth="1" min="3" max="3" width="14.63"/>
    <col customWidth="1" min="4" max="4" width="14.75"/>
  </cols>
  <sheetData>
    <row r="1">
      <c r="A1" s="1" t="s">
        <v>0</v>
      </c>
      <c r="B1" s="1" t="s">
        <v>17</v>
      </c>
      <c r="C1" s="1" t="s">
        <v>18</v>
      </c>
      <c r="D1" s="1" t="s">
        <v>19</v>
      </c>
    </row>
    <row r="2">
      <c r="A2" s="54">
        <v>2014.0</v>
      </c>
      <c r="B2" s="55">
        <v>48547.0</v>
      </c>
      <c r="C2" s="55">
        <v>75228.0</v>
      </c>
      <c r="D2" s="56">
        <f t="shared" ref="D2:D11" si="1">(C2/(C2+B2))</f>
        <v>0.6077802464</v>
      </c>
    </row>
    <row r="3">
      <c r="A3" s="54">
        <v>2015.0</v>
      </c>
      <c r="B3" s="55">
        <v>52073.0</v>
      </c>
      <c r="C3" s="55">
        <v>76138.0</v>
      </c>
      <c r="D3" s="56">
        <f t="shared" si="1"/>
        <v>0.5938492017</v>
      </c>
    </row>
    <row r="4">
      <c r="A4" s="54">
        <v>2016.0</v>
      </c>
      <c r="B4" s="55">
        <v>55173.0</v>
      </c>
      <c r="C4" s="55">
        <v>83328.0</v>
      </c>
      <c r="D4" s="56">
        <f t="shared" si="1"/>
        <v>0.6016418654</v>
      </c>
    </row>
    <row r="5">
      <c r="A5" s="54">
        <v>2017.0</v>
      </c>
      <c r="B5" s="55">
        <v>57417.0</v>
      </c>
      <c r="C5" s="55">
        <v>83620.0</v>
      </c>
      <c r="D5" s="56">
        <f t="shared" si="1"/>
        <v>0.5928940633</v>
      </c>
    </row>
    <row r="6">
      <c r="A6" s="54">
        <v>2018.0</v>
      </c>
      <c r="B6" s="55">
        <v>62111.0</v>
      </c>
      <c r="C6" s="55">
        <v>84144.0</v>
      </c>
      <c r="D6" s="56">
        <f t="shared" si="1"/>
        <v>0.5753239205</v>
      </c>
    </row>
    <row r="7">
      <c r="A7" s="54">
        <v>2019.0</v>
      </c>
      <c r="B7" s="55">
        <v>68604.0</v>
      </c>
      <c r="C7" s="55">
        <v>76764.0</v>
      </c>
      <c r="D7" s="56">
        <f t="shared" si="1"/>
        <v>0.5280666997</v>
      </c>
    </row>
    <row r="8">
      <c r="A8" s="54">
        <v>2020.0</v>
      </c>
      <c r="B8" s="55">
        <v>86073.0</v>
      </c>
      <c r="C8" s="55">
        <v>111372.0</v>
      </c>
      <c r="D8" s="56">
        <f t="shared" si="1"/>
        <v>0.5640659424</v>
      </c>
    </row>
    <row r="9">
      <c r="A9" s="54">
        <v>2021.0</v>
      </c>
      <c r="B9" s="55">
        <v>64014.0</v>
      </c>
      <c r="C9" s="55">
        <v>111580.0</v>
      </c>
      <c r="D9" s="56">
        <f t="shared" si="1"/>
        <v>0.6354431245</v>
      </c>
    </row>
    <row r="10">
      <c r="A10" s="54">
        <v>2022.0</v>
      </c>
      <c r="B10" s="55">
        <v>40965.0</v>
      </c>
      <c r="C10" s="55">
        <v>81627.0</v>
      </c>
      <c r="D10" s="56">
        <f t="shared" si="1"/>
        <v>0.6658427956</v>
      </c>
    </row>
    <row r="11">
      <c r="A11" s="54">
        <v>2023.0</v>
      </c>
      <c r="B11" s="55">
        <v>15549.0</v>
      </c>
      <c r="C11" s="55">
        <v>29796.0</v>
      </c>
      <c r="D11" s="56">
        <f t="shared" si="1"/>
        <v>0.6570956004</v>
      </c>
    </row>
    <row r="12">
      <c r="A12" s="57"/>
      <c r="B12" s="58"/>
      <c r="C12" s="58"/>
      <c r="D12" s="59"/>
    </row>
    <row r="13">
      <c r="B13" s="39"/>
      <c r="C13" s="39"/>
      <c r="D13" s="40"/>
    </row>
    <row r="14">
      <c r="B14" s="39"/>
      <c r="C14" s="39"/>
      <c r="D14" s="40"/>
    </row>
    <row r="15">
      <c r="B15" s="39"/>
      <c r="C15" s="39"/>
      <c r="D15" s="40"/>
    </row>
    <row r="16">
      <c r="B16" s="39"/>
      <c r="C16" s="39"/>
      <c r="D16" s="40"/>
    </row>
    <row r="17">
      <c r="B17" s="39"/>
      <c r="C17" s="39"/>
      <c r="D17" s="40"/>
    </row>
    <row r="18">
      <c r="B18" s="39"/>
      <c r="C18" s="39"/>
      <c r="D18" s="40"/>
    </row>
    <row r="19">
      <c r="B19" s="39"/>
      <c r="C19" s="39"/>
      <c r="D19" s="40"/>
    </row>
    <row r="20">
      <c r="B20" s="39"/>
      <c r="C20" s="39"/>
      <c r="D20" s="40"/>
    </row>
    <row r="21">
      <c r="B21" s="39"/>
      <c r="C21" s="39"/>
      <c r="D21" s="40"/>
    </row>
    <row r="22">
      <c r="B22" s="39"/>
      <c r="C22" s="39"/>
      <c r="D22" s="40"/>
    </row>
    <row r="23">
      <c r="B23" s="39"/>
      <c r="C23" s="39"/>
      <c r="D23" s="40"/>
    </row>
    <row r="24">
      <c r="B24" s="39"/>
      <c r="C24" s="39"/>
      <c r="D24" s="40"/>
    </row>
    <row r="25">
      <c r="B25" s="39"/>
      <c r="C25" s="39"/>
      <c r="D25" s="40"/>
    </row>
    <row r="26">
      <c r="B26" s="39"/>
      <c r="C26" s="39"/>
      <c r="D26" s="40"/>
    </row>
    <row r="27">
      <c r="B27" s="39"/>
      <c r="C27" s="39"/>
      <c r="D27" s="40"/>
    </row>
    <row r="28">
      <c r="B28" s="39"/>
      <c r="C28" s="39"/>
      <c r="D28" s="40"/>
    </row>
    <row r="29">
      <c r="B29" s="39"/>
      <c r="C29" s="39"/>
      <c r="D29" s="40"/>
    </row>
    <row r="30">
      <c r="B30" s="39"/>
      <c r="C30" s="39"/>
      <c r="D30" s="40"/>
    </row>
    <row r="31">
      <c r="B31" s="39"/>
      <c r="C31" s="39"/>
      <c r="D31" s="40"/>
    </row>
    <row r="32">
      <c r="B32" s="39"/>
      <c r="C32" s="39"/>
      <c r="D32" s="40"/>
    </row>
    <row r="33">
      <c r="B33" s="39"/>
      <c r="C33" s="39"/>
      <c r="D33" s="40"/>
    </row>
    <row r="34">
      <c r="B34" s="39"/>
      <c r="C34" s="39"/>
      <c r="D34" s="40"/>
    </row>
    <row r="35">
      <c r="B35" s="39"/>
      <c r="C35" s="39"/>
      <c r="D35" s="40"/>
    </row>
    <row r="36">
      <c r="B36" s="39"/>
      <c r="C36" s="39"/>
      <c r="D36" s="40"/>
    </row>
    <row r="37">
      <c r="B37" s="39"/>
      <c r="C37" s="39"/>
      <c r="D37" s="40"/>
    </row>
    <row r="38">
      <c r="B38" s="39"/>
      <c r="C38" s="39"/>
      <c r="D38" s="40"/>
    </row>
    <row r="39">
      <c r="B39" s="39"/>
      <c r="C39" s="39"/>
      <c r="D39" s="40"/>
    </row>
    <row r="40">
      <c r="B40" s="39"/>
      <c r="C40" s="39"/>
      <c r="D40" s="40"/>
    </row>
    <row r="41">
      <c r="B41" s="39"/>
      <c r="C41" s="39"/>
      <c r="D41" s="40"/>
    </row>
    <row r="42">
      <c r="B42" s="39"/>
      <c r="C42" s="39"/>
      <c r="D42" s="40"/>
    </row>
    <row r="43">
      <c r="B43" s="39"/>
      <c r="C43" s="39"/>
      <c r="D43" s="40"/>
    </row>
    <row r="44">
      <c r="B44" s="39"/>
      <c r="C44" s="39"/>
      <c r="D44" s="40"/>
    </row>
    <row r="45">
      <c r="B45" s="39"/>
      <c r="C45" s="39"/>
      <c r="D45" s="40"/>
    </row>
    <row r="46">
      <c r="B46" s="39"/>
      <c r="C46" s="39"/>
      <c r="D46" s="40"/>
    </row>
    <row r="47">
      <c r="B47" s="39"/>
      <c r="C47" s="39"/>
      <c r="D47" s="40"/>
    </row>
    <row r="48">
      <c r="B48" s="39"/>
      <c r="C48" s="39"/>
      <c r="D48" s="40"/>
    </row>
    <row r="49">
      <c r="B49" s="39"/>
      <c r="C49" s="39"/>
      <c r="D49" s="40"/>
    </row>
    <row r="50">
      <c r="B50" s="39"/>
      <c r="C50" s="39"/>
      <c r="D50" s="40"/>
    </row>
    <row r="51">
      <c r="B51" s="39"/>
      <c r="C51" s="39"/>
      <c r="D51" s="40"/>
    </row>
    <row r="52">
      <c r="B52" s="39"/>
      <c r="C52" s="39"/>
      <c r="D52" s="40"/>
    </row>
    <row r="53">
      <c r="B53" s="39"/>
      <c r="C53" s="39"/>
      <c r="D53" s="40"/>
    </row>
    <row r="54">
      <c r="B54" s="39"/>
      <c r="C54" s="39"/>
      <c r="D54" s="40"/>
    </row>
    <row r="55">
      <c r="B55" s="39"/>
      <c r="C55" s="39"/>
      <c r="D55" s="40"/>
    </row>
    <row r="56">
      <c r="B56" s="39"/>
      <c r="C56" s="39"/>
      <c r="D56" s="40"/>
    </row>
    <row r="57">
      <c r="B57" s="39"/>
      <c r="C57" s="39"/>
      <c r="D57" s="40"/>
    </row>
    <row r="58">
      <c r="B58" s="39"/>
      <c r="C58" s="39"/>
      <c r="D58" s="40"/>
    </row>
    <row r="59">
      <c r="B59" s="39"/>
      <c r="C59" s="39"/>
      <c r="D59" s="40"/>
    </row>
    <row r="60">
      <c r="B60" s="39"/>
      <c r="C60" s="39"/>
      <c r="D60" s="40"/>
    </row>
    <row r="61">
      <c r="B61" s="39"/>
      <c r="C61" s="39"/>
      <c r="D61" s="40"/>
    </row>
    <row r="62">
      <c r="B62" s="39"/>
      <c r="C62" s="39"/>
      <c r="D62" s="40"/>
    </row>
    <row r="63">
      <c r="B63" s="39"/>
      <c r="C63" s="39"/>
      <c r="D63" s="40"/>
    </row>
    <row r="64">
      <c r="B64" s="39"/>
      <c r="C64" s="39"/>
      <c r="D64" s="40"/>
    </row>
    <row r="65">
      <c r="B65" s="39"/>
      <c r="C65" s="39"/>
      <c r="D65" s="40"/>
    </row>
    <row r="66">
      <c r="B66" s="39"/>
      <c r="C66" s="39"/>
      <c r="D66" s="40"/>
    </row>
    <row r="67">
      <c r="B67" s="39"/>
      <c r="C67" s="39"/>
      <c r="D67" s="40"/>
    </row>
    <row r="68">
      <c r="B68" s="39"/>
      <c r="C68" s="39"/>
      <c r="D68" s="40"/>
    </row>
    <row r="69">
      <c r="B69" s="39"/>
      <c r="C69" s="39"/>
      <c r="D69" s="40"/>
    </row>
    <row r="70">
      <c r="B70" s="39"/>
      <c r="C70" s="39"/>
      <c r="D70" s="40"/>
    </row>
    <row r="71">
      <c r="B71" s="39"/>
      <c r="C71" s="39"/>
      <c r="D71" s="40"/>
    </row>
    <row r="72">
      <c r="B72" s="39"/>
      <c r="C72" s="39"/>
      <c r="D72" s="40"/>
    </row>
    <row r="73">
      <c r="B73" s="39"/>
      <c r="C73" s="39"/>
      <c r="D73" s="40"/>
    </row>
    <row r="74">
      <c r="B74" s="39"/>
      <c r="C74" s="39"/>
      <c r="D74" s="40"/>
    </row>
    <row r="75">
      <c r="B75" s="39"/>
      <c r="C75" s="39"/>
      <c r="D75" s="40"/>
    </row>
    <row r="76">
      <c r="B76" s="39"/>
      <c r="C76" s="39"/>
      <c r="D76" s="40"/>
    </row>
    <row r="77">
      <c r="B77" s="39"/>
      <c r="C77" s="39"/>
      <c r="D77" s="40"/>
    </row>
    <row r="78">
      <c r="B78" s="39"/>
      <c r="C78" s="39"/>
      <c r="D78" s="40"/>
    </row>
    <row r="79">
      <c r="B79" s="39"/>
      <c r="C79" s="39"/>
      <c r="D79" s="40"/>
    </row>
    <row r="80">
      <c r="B80" s="39"/>
      <c r="C80" s="39"/>
      <c r="D80" s="40"/>
    </row>
    <row r="81">
      <c r="B81" s="39"/>
      <c r="C81" s="39"/>
      <c r="D81" s="40"/>
    </row>
    <row r="82">
      <c r="B82" s="39"/>
      <c r="C82" s="39"/>
      <c r="D82" s="40"/>
    </row>
    <row r="83">
      <c r="B83" s="39"/>
      <c r="C83" s="39"/>
      <c r="D83" s="40"/>
    </row>
    <row r="84">
      <c r="B84" s="39"/>
      <c r="C84" s="39"/>
      <c r="D84" s="40"/>
    </row>
    <row r="85">
      <c r="B85" s="39"/>
      <c r="C85" s="39"/>
      <c r="D85" s="40"/>
    </row>
    <row r="86">
      <c r="B86" s="39"/>
      <c r="C86" s="39"/>
      <c r="D86" s="40"/>
    </row>
    <row r="87">
      <c r="B87" s="39"/>
      <c r="C87" s="39"/>
      <c r="D87" s="40"/>
    </row>
    <row r="88">
      <c r="B88" s="39"/>
      <c r="C88" s="39"/>
      <c r="D88" s="40"/>
    </row>
    <row r="89">
      <c r="B89" s="39"/>
      <c r="C89" s="39"/>
      <c r="D89" s="40"/>
    </row>
    <row r="90">
      <c r="B90" s="39"/>
      <c r="C90" s="39"/>
      <c r="D90" s="40"/>
    </row>
    <row r="91">
      <c r="B91" s="39"/>
      <c r="C91" s="39"/>
      <c r="D91" s="40"/>
    </row>
    <row r="92">
      <c r="B92" s="39"/>
      <c r="C92" s="39"/>
      <c r="D92" s="40"/>
    </row>
    <row r="93">
      <c r="B93" s="39"/>
      <c r="C93" s="39"/>
      <c r="D93" s="40"/>
    </row>
    <row r="94">
      <c r="B94" s="39"/>
      <c r="C94" s="39"/>
      <c r="D94" s="40"/>
    </row>
    <row r="95">
      <c r="B95" s="39"/>
      <c r="C95" s="39"/>
      <c r="D95" s="40"/>
    </row>
    <row r="96">
      <c r="B96" s="39"/>
      <c r="C96" s="39"/>
      <c r="D96" s="40"/>
    </row>
    <row r="97">
      <c r="B97" s="39"/>
      <c r="C97" s="39"/>
      <c r="D97" s="40"/>
    </row>
    <row r="98">
      <c r="B98" s="39"/>
      <c r="C98" s="39"/>
      <c r="D98" s="40"/>
    </row>
    <row r="99">
      <c r="B99" s="39"/>
      <c r="C99" s="39"/>
      <c r="D99" s="40"/>
    </row>
    <row r="100">
      <c r="B100" s="39"/>
      <c r="C100" s="39"/>
      <c r="D100" s="40"/>
    </row>
    <row r="101">
      <c r="B101" s="39"/>
      <c r="C101" s="39"/>
      <c r="D101" s="40"/>
    </row>
    <row r="102">
      <c r="B102" s="39"/>
      <c r="C102" s="39"/>
      <c r="D102" s="40"/>
    </row>
    <row r="103">
      <c r="B103" s="39"/>
      <c r="C103" s="39"/>
      <c r="D103" s="40"/>
    </row>
    <row r="104">
      <c r="B104" s="39"/>
      <c r="C104" s="39"/>
      <c r="D104" s="40"/>
    </row>
    <row r="105">
      <c r="B105" s="39"/>
      <c r="C105" s="39"/>
      <c r="D105" s="40"/>
    </row>
    <row r="106">
      <c r="B106" s="39"/>
      <c r="C106" s="39"/>
      <c r="D106" s="40"/>
    </row>
    <row r="107">
      <c r="B107" s="39"/>
      <c r="C107" s="39"/>
      <c r="D107" s="40"/>
    </row>
    <row r="108">
      <c r="B108" s="39"/>
      <c r="C108" s="39"/>
      <c r="D108" s="40"/>
    </row>
    <row r="109">
      <c r="B109" s="39"/>
      <c r="C109" s="39"/>
      <c r="D109" s="40"/>
    </row>
    <row r="110">
      <c r="B110" s="39"/>
      <c r="C110" s="39"/>
      <c r="D110" s="40"/>
    </row>
    <row r="111">
      <c r="B111" s="39"/>
      <c r="C111" s="39"/>
      <c r="D111" s="40"/>
    </row>
    <row r="112">
      <c r="B112" s="39"/>
      <c r="C112" s="39"/>
      <c r="D112" s="40"/>
    </row>
    <row r="113">
      <c r="B113" s="39"/>
      <c r="C113" s="39"/>
      <c r="D113" s="40"/>
    </row>
    <row r="114">
      <c r="B114" s="39"/>
      <c r="C114" s="39"/>
      <c r="D114" s="40"/>
    </row>
    <row r="115">
      <c r="B115" s="39"/>
      <c r="C115" s="39"/>
      <c r="D115" s="40"/>
    </row>
    <row r="116">
      <c r="B116" s="39"/>
      <c r="C116" s="39"/>
      <c r="D116" s="40"/>
    </row>
    <row r="117">
      <c r="B117" s="39"/>
      <c r="C117" s="39"/>
      <c r="D117" s="40"/>
    </row>
    <row r="118">
      <c r="B118" s="39"/>
      <c r="C118" s="39"/>
      <c r="D118" s="40"/>
    </row>
    <row r="119">
      <c r="B119" s="39"/>
      <c r="C119" s="39"/>
      <c r="D119" s="40"/>
    </row>
    <row r="120">
      <c r="B120" s="39"/>
      <c r="C120" s="39"/>
      <c r="D120" s="40"/>
    </row>
    <row r="121">
      <c r="B121" s="39"/>
      <c r="C121" s="39"/>
      <c r="D121" s="40"/>
    </row>
    <row r="122">
      <c r="B122" s="39"/>
      <c r="C122" s="39"/>
      <c r="D122" s="40"/>
    </row>
    <row r="123">
      <c r="B123" s="39"/>
      <c r="C123" s="39"/>
      <c r="D123" s="40"/>
    </row>
    <row r="124">
      <c r="B124" s="39"/>
      <c r="C124" s="39"/>
      <c r="D124" s="40"/>
    </row>
    <row r="125">
      <c r="B125" s="39"/>
      <c r="C125" s="39"/>
      <c r="D125" s="40"/>
    </row>
    <row r="126">
      <c r="B126" s="39"/>
      <c r="C126" s="39"/>
      <c r="D126" s="40"/>
    </row>
    <row r="127">
      <c r="B127" s="39"/>
      <c r="C127" s="39"/>
      <c r="D127" s="40"/>
    </row>
    <row r="128">
      <c r="B128" s="39"/>
      <c r="C128" s="39"/>
      <c r="D128" s="40"/>
    </row>
    <row r="129">
      <c r="B129" s="39"/>
      <c r="C129" s="39"/>
      <c r="D129" s="40"/>
    </row>
    <row r="130">
      <c r="B130" s="39"/>
      <c r="C130" s="39"/>
      <c r="D130" s="40"/>
    </row>
    <row r="131">
      <c r="B131" s="39"/>
      <c r="C131" s="39"/>
      <c r="D131" s="40"/>
    </row>
    <row r="132">
      <c r="B132" s="39"/>
      <c r="C132" s="39"/>
      <c r="D132" s="40"/>
    </row>
    <row r="133">
      <c r="B133" s="39"/>
      <c r="C133" s="39"/>
      <c r="D133" s="40"/>
    </row>
    <row r="134">
      <c r="B134" s="39"/>
      <c r="C134" s="39"/>
      <c r="D134" s="40"/>
    </row>
    <row r="135">
      <c r="B135" s="39"/>
      <c r="C135" s="39"/>
      <c r="D135" s="40"/>
    </row>
    <row r="136">
      <c r="B136" s="39"/>
      <c r="C136" s="39"/>
      <c r="D136" s="40"/>
    </row>
    <row r="137">
      <c r="B137" s="39"/>
      <c r="C137" s="39"/>
      <c r="D137" s="40"/>
    </row>
    <row r="138">
      <c r="B138" s="39"/>
      <c r="C138" s="39"/>
      <c r="D138" s="40"/>
    </row>
    <row r="139">
      <c r="B139" s="39"/>
      <c r="C139" s="39"/>
      <c r="D139" s="40"/>
    </row>
    <row r="140">
      <c r="B140" s="39"/>
      <c r="C140" s="39"/>
      <c r="D140" s="40"/>
    </row>
    <row r="141">
      <c r="B141" s="39"/>
      <c r="C141" s="39"/>
      <c r="D141" s="40"/>
    </row>
    <row r="142">
      <c r="B142" s="39"/>
      <c r="C142" s="39"/>
      <c r="D142" s="40"/>
    </row>
    <row r="143">
      <c r="B143" s="39"/>
      <c r="C143" s="39"/>
      <c r="D143" s="40"/>
    </row>
    <row r="144">
      <c r="B144" s="39"/>
      <c r="C144" s="39"/>
      <c r="D144" s="40"/>
    </row>
    <row r="145">
      <c r="B145" s="39"/>
      <c r="C145" s="39"/>
      <c r="D145" s="40"/>
    </row>
    <row r="146">
      <c r="B146" s="39"/>
      <c r="C146" s="39"/>
      <c r="D146" s="40"/>
    </row>
    <row r="147">
      <c r="B147" s="39"/>
      <c r="C147" s="39"/>
      <c r="D147" s="40"/>
    </row>
    <row r="148">
      <c r="B148" s="39"/>
      <c r="C148" s="39"/>
      <c r="D148" s="40"/>
    </row>
    <row r="149">
      <c r="B149" s="39"/>
      <c r="C149" s="39"/>
      <c r="D149" s="40"/>
    </row>
    <row r="150">
      <c r="B150" s="39"/>
      <c r="C150" s="39"/>
      <c r="D150" s="40"/>
    </row>
    <row r="151">
      <c r="B151" s="39"/>
      <c r="C151" s="39"/>
      <c r="D151" s="40"/>
    </row>
    <row r="152">
      <c r="B152" s="39"/>
      <c r="C152" s="39"/>
      <c r="D152" s="40"/>
    </row>
    <row r="153">
      <c r="B153" s="39"/>
      <c r="C153" s="39"/>
      <c r="D153" s="40"/>
    </row>
    <row r="154">
      <c r="B154" s="39"/>
      <c r="C154" s="39"/>
      <c r="D154" s="40"/>
    </row>
    <row r="155">
      <c r="B155" s="39"/>
      <c r="C155" s="39"/>
      <c r="D155" s="40"/>
    </row>
    <row r="156">
      <c r="B156" s="39"/>
      <c r="C156" s="39"/>
      <c r="D156" s="40"/>
    </row>
    <row r="157">
      <c r="B157" s="39"/>
      <c r="C157" s="39"/>
      <c r="D157" s="40"/>
    </row>
    <row r="158">
      <c r="B158" s="39"/>
      <c r="C158" s="39"/>
      <c r="D158" s="40"/>
    </row>
    <row r="159">
      <c r="B159" s="39"/>
      <c r="C159" s="39"/>
      <c r="D159" s="40"/>
    </row>
    <row r="160">
      <c r="B160" s="39"/>
      <c r="C160" s="39"/>
      <c r="D160" s="40"/>
    </row>
    <row r="161">
      <c r="B161" s="39"/>
      <c r="C161" s="39"/>
      <c r="D161" s="40"/>
    </row>
    <row r="162">
      <c r="B162" s="39"/>
      <c r="C162" s="39"/>
      <c r="D162" s="40"/>
    </row>
    <row r="163">
      <c r="B163" s="39"/>
      <c r="C163" s="39"/>
      <c r="D163" s="40"/>
    </row>
    <row r="164">
      <c r="B164" s="39"/>
      <c r="C164" s="39"/>
      <c r="D164" s="40"/>
    </row>
    <row r="165">
      <c r="B165" s="39"/>
      <c r="C165" s="39"/>
      <c r="D165" s="40"/>
    </row>
    <row r="166">
      <c r="B166" s="39"/>
      <c r="C166" s="39"/>
      <c r="D166" s="40"/>
    </row>
    <row r="167">
      <c r="B167" s="39"/>
      <c r="C167" s="39"/>
      <c r="D167" s="40"/>
    </row>
    <row r="168">
      <c r="B168" s="39"/>
      <c r="C168" s="39"/>
      <c r="D168" s="40"/>
    </row>
    <row r="169">
      <c r="B169" s="39"/>
      <c r="C169" s="39"/>
      <c r="D169" s="40"/>
    </row>
    <row r="170">
      <c r="B170" s="39"/>
      <c r="C170" s="39"/>
      <c r="D170" s="40"/>
    </row>
    <row r="171">
      <c r="B171" s="39"/>
      <c r="C171" s="39"/>
      <c r="D171" s="40"/>
    </row>
    <row r="172">
      <c r="B172" s="39"/>
      <c r="C172" s="39"/>
      <c r="D172" s="40"/>
    </row>
    <row r="173">
      <c r="B173" s="39"/>
      <c r="C173" s="39"/>
      <c r="D173" s="40"/>
    </row>
    <row r="174">
      <c r="B174" s="39"/>
      <c r="C174" s="39"/>
      <c r="D174" s="40"/>
    </row>
    <row r="175">
      <c r="B175" s="39"/>
      <c r="C175" s="39"/>
      <c r="D175" s="40"/>
    </row>
    <row r="176">
      <c r="B176" s="39"/>
      <c r="C176" s="39"/>
      <c r="D176" s="40"/>
    </row>
    <row r="177">
      <c r="B177" s="39"/>
      <c r="C177" s="39"/>
      <c r="D177" s="40"/>
    </row>
    <row r="178">
      <c r="B178" s="39"/>
      <c r="C178" s="39"/>
      <c r="D178" s="40"/>
    </row>
    <row r="179">
      <c r="B179" s="39"/>
      <c r="C179" s="39"/>
      <c r="D179" s="40"/>
    </row>
    <row r="180">
      <c r="B180" s="39"/>
      <c r="C180" s="39"/>
      <c r="D180" s="40"/>
    </row>
    <row r="181">
      <c r="B181" s="39"/>
      <c r="C181" s="39"/>
      <c r="D181" s="40"/>
    </row>
    <row r="182">
      <c r="B182" s="39"/>
      <c r="C182" s="39"/>
      <c r="D182" s="40"/>
    </row>
    <row r="183">
      <c r="B183" s="39"/>
      <c r="C183" s="39"/>
      <c r="D183" s="40"/>
    </row>
    <row r="184">
      <c r="B184" s="39"/>
      <c r="C184" s="39"/>
      <c r="D184" s="40"/>
    </row>
    <row r="185">
      <c r="B185" s="39"/>
      <c r="C185" s="39"/>
      <c r="D185" s="40"/>
    </row>
    <row r="186">
      <c r="B186" s="39"/>
      <c r="C186" s="39"/>
      <c r="D186" s="40"/>
    </row>
    <row r="187">
      <c r="B187" s="39"/>
      <c r="C187" s="39"/>
      <c r="D187" s="40"/>
    </row>
    <row r="188">
      <c r="B188" s="39"/>
      <c r="C188" s="39"/>
      <c r="D188" s="40"/>
    </row>
    <row r="189">
      <c r="B189" s="39"/>
      <c r="C189" s="39"/>
      <c r="D189" s="40"/>
    </row>
    <row r="190">
      <c r="B190" s="39"/>
      <c r="C190" s="39"/>
      <c r="D190" s="40"/>
    </row>
    <row r="191">
      <c r="B191" s="39"/>
      <c r="C191" s="39"/>
      <c r="D191" s="40"/>
    </row>
    <row r="192">
      <c r="B192" s="39"/>
      <c r="C192" s="39"/>
      <c r="D192" s="40"/>
    </row>
    <row r="193">
      <c r="B193" s="39"/>
      <c r="C193" s="39"/>
      <c r="D193" s="40"/>
    </row>
    <row r="194">
      <c r="B194" s="39"/>
      <c r="C194" s="39"/>
      <c r="D194" s="40"/>
    </row>
    <row r="195">
      <c r="B195" s="39"/>
      <c r="C195" s="39"/>
      <c r="D195" s="40"/>
    </row>
    <row r="196">
      <c r="B196" s="39"/>
      <c r="C196" s="39"/>
      <c r="D196" s="40"/>
    </row>
    <row r="197">
      <c r="B197" s="39"/>
      <c r="C197" s="39"/>
      <c r="D197" s="40"/>
    </row>
    <row r="198">
      <c r="B198" s="39"/>
      <c r="C198" s="39"/>
      <c r="D198" s="40"/>
    </row>
    <row r="199">
      <c r="B199" s="39"/>
      <c r="C199" s="39"/>
      <c r="D199" s="40"/>
    </row>
    <row r="200">
      <c r="B200" s="39"/>
      <c r="C200" s="39"/>
      <c r="D200" s="40"/>
    </row>
    <row r="201">
      <c r="B201" s="39"/>
      <c r="C201" s="39"/>
      <c r="D201" s="40"/>
    </row>
    <row r="202">
      <c r="B202" s="39"/>
      <c r="C202" s="39"/>
      <c r="D202" s="40"/>
    </row>
    <row r="203">
      <c r="B203" s="39"/>
      <c r="C203" s="39"/>
      <c r="D203" s="40"/>
    </row>
    <row r="204">
      <c r="B204" s="39"/>
      <c r="C204" s="39"/>
      <c r="D204" s="40"/>
    </row>
    <row r="205">
      <c r="B205" s="39"/>
      <c r="C205" s="39"/>
      <c r="D205" s="40"/>
    </row>
    <row r="206">
      <c r="B206" s="39"/>
      <c r="C206" s="39"/>
      <c r="D206" s="40"/>
    </row>
    <row r="207">
      <c r="B207" s="39"/>
      <c r="C207" s="39"/>
      <c r="D207" s="40"/>
    </row>
    <row r="208">
      <c r="B208" s="39"/>
      <c r="C208" s="39"/>
      <c r="D208" s="40"/>
    </row>
    <row r="209">
      <c r="B209" s="39"/>
      <c r="C209" s="39"/>
      <c r="D209" s="40"/>
    </row>
    <row r="210">
      <c r="B210" s="39"/>
      <c r="C210" s="39"/>
      <c r="D210" s="40"/>
    </row>
    <row r="211">
      <c r="B211" s="39"/>
      <c r="C211" s="39"/>
      <c r="D211" s="40"/>
    </row>
    <row r="212">
      <c r="B212" s="39"/>
      <c r="C212" s="39"/>
      <c r="D212" s="40"/>
    </row>
    <row r="213">
      <c r="B213" s="39"/>
      <c r="C213" s="39"/>
      <c r="D213" s="40"/>
    </row>
    <row r="214">
      <c r="B214" s="39"/>
      <c r="C214" s="39"/>
      <c r="D214" s="40"/>
    </row>
    <row r="215">
      <c r="B215" s="39"/>
      <c r="C215" s="39"/>
      <c r="D215" s="40"/>
    </row>
    <row r="216">
      <c r="B216" s="39"/>
      <c r="C216" s="39"/>
      <c r="D216" s="40"/>
    </row>
    <row r="217">
      <c r="B217" s="39"/>
      <c r="C217" s="39"/>
      <c r="D217" s="40"/>
    </row>
    <row r="218">
      <c r="B218" s="39"/>
      <c r="C218" s="39"/>
      <c r="D218" s="40"/>
    </row>
    <row r="219">
      <c r="B219" s="39"/>
      <c r="C219" s="39"/>
      <c r="D219" s="40"/>
    </row>
    <row r="220">
      <c r="B220" s="39"/>
      <c r="C220" s="39"/>
      <c r="D220" s="40"/>
    </row>
    <row r="221">
      <c r="B221" s="39"/>
      <c r="C221" s="39"/>
      <c r="D221" s="40"/>
    </row>
    <row r="222">
      <c r="B222" s="39"/>
      <c r="C222" s="39"/>
      <c r="D222" s="40"/>
    </row>
    <row r="223">
      <c r="B223" s="39"/>
      <c r="C223" s="39"/>
      <c r="D223" s="40"/>
    </row>
    <row r="224">
      <c r="B224" s="39"/>
      <c r="C224" s="39"/>
      <c r="D224" s="40"/>
    </row>
    <row r="225">
      <c r="B225" s="39"/>
      <c r="C225" s="39"/>
      <c r="D225" s="40"/>
    </row>
    <row r="226">
      <c r="B226" s="39"/>
      <c r="C226" s="39"/>
      <c r="D226" s="40"/>
    </row>
    <row r="227">
      <c r="B227" s="39"/>
      <c r="C227" s="39"/>
      <c r="D227" s="40"/>
    </row>
    <row r="228">
      <c r="B228" s="39"/>
      <c r="C228" s="39"/>
      <c r="D228" s="40"/>
    </row>
    <row r="229">
      <c r="B229" s="39"/>
      <c r="C229" s="39"/>
      <c r="D229" s="40"/>
    </row>
    <row r="230">
      <c r="B230" s="39"/>
      <c r="C230" s="39"/>
      <c r="D230" s="40"/>
    </row>
    <row r="231">
      <c r="B231" s="39"/>
      <c r="C231" s="39"/>
      <c r="D231" s="40"/>
    </row>
    <row r="232">
      <c r="B232" s="39"/>
      <c r="C232" s="39"/>
      <c r="D232" s="40"/>
    </row>
    <row r="233">
      <c r="B233" s="39"/>
      <c r="C233" s="39"/>
      <c r="D233" s="40"/>
    </row>
    <row r="234">
      <c r="B234" s="39"/>
      <c r="C234" s="39"/>
      <c r="D234" s="40"/>
    </row>
    <row r="235">
      <c r="B235" s="39"/>
      <c r="C235" s="39"/>
      <c r="D235" s="40"/>
    </row>
    <row r="236">
      <c r="B236" s="39"/>
      <c r="C236" s="39"/>
      <c r="D236" s="40"/>
    </row>
    <row r="237">
      <c r="B237" s="39"/>
      <c r="C237" s="39"/>
      <c r="D237" s="40"/>
    </row>
    <row r="238">
      <c r="B238" s="39"/>
      <c r="C238" s="39"/>
      <c r="D238" s="40"/>
    </row>
    <row r="239">
      <c r="B239" s="39"/>
      <c r="C239" s="39"/>
      <c r="D239" s="40"/>
    </row>
    <row r="240">
      <c r="B240" s="39"/>
      <c r="C240" s="39"/>
      <c r="D240" s="40"/>
    </row>
    <row r="241">
      <c r="B241" s="39"/>
      <c r="C241" s="39"/>
      <c r="D241" s="40"/>
    </row>
    <row r="242">
      <c r="B242" s="39"/>
      <c r="C242" s="39"/>
      <c r="D242" s="40"/>
    </row>
    <row r="243">
      <c r="B243" s="39"/>
      <c r="C243" s="39"/>
      <c r="D243" s="40"/>
    </row>
    <row r="244">
      <c r="B244" s="39"/>
      <c r="C244" s="39"/>
      <c r="D244" s="40"/>
    </row>
    <row r="245">
      <c r="B245" s="39"/>
      <c r="C245" s="39"/>
      <c r="D245" s="40"/>
    </row>
    <row r="246">
      <c r="B246" s="39"/>
      <c r="C246" s="39"/>
      <c r="D246" s="40"/>
    </row>
    <row r="247">
      <c r="B247" s="39"/>
      <c r="C247" s="39"/>
      <c r="D247" s="40"/>
    </row>
    <row r="248">
      <c r="B248" s="39"/>
      <c r="C248" s="39"/>
      <c r="D248" s="40"/>
    </row>
    <row r="249">
      <c r="B249" s="39"/>
      <c r="C249" s="39"/>
      <c r="D249" s="40"/>
    </row>
    <row r="250">
      <c r="B250" s="39"/>
      <c r="C250" s="39"/>
      <c r="D250" s="40"/>
    </row>
    <row r="251">
      <c r="B251" s="39"/>
      <c r="C251" s="39"/>
      <c r="D251" s="40"/>
    </row>
    <row r="252">
      <c r="B252" s="39"/>
      <c r="C252" s="39"/>
      <c r="D252" s="40"/>
    </row>
    <row r="253">
      <c r="B253" s="39"/>
      <c r="C253" s="39"/>
      <c r="D253" s="40"/>
    </row>
    <row r="254">
      <c r="B254" s="39"/>
      <c r="C254" s="39"/>
      <c r="D254" s="40"/>
    </row>
    <row r="255">
      <c r="B255" s="39"/>
      <c r="C255" s="39"/>
      <c r="D255" s="40"/>
    </row>
    <row r="256">
      <c r="B256" s="39"/>
      <c r="C256" s="39"/>
      <c r="D256" s="40"/>
    </row>
    <row r="257">
      <c r="B257" s="39"/>
      <c r="C257" s="39"/>
      <c r="D257" s="40"/>
    </row>
    <row r="258">
      <c r="B258" s="39"/>
      <c r="C258" s="39"/>
      <c r="D258" s="40"/>
    </row>
    <row r="259">
      <c r="B259" s="39"/>
      <c r="C259" s="39"/>
      <c r="D259" s="40"/>
    </row>
    <row r="260">
      <c r="B260" s="39"/>
      <c r="C260" s="39"/>
      <c r="D260" s="40"/>
    </row>
    <row r="261">
      <c r="B261" s="39"/>
      <c r="C261" s="39"/>
      <c r="D261" s="40"/>
    </row>
    <row r="262">
      <c r="B262" s="39"/>
      <c r="C262" s="39"/>
      <c r="D262" s="40"/>
    </row>
    <row r="263">
      <c r="B263" s="39"/>
      <c r="C263" s="39"/>
      <c r="D263" s="40"/>
    </row>
    <row r="264">
      <c r="B264" s="39"/>
      <c r="C264" s="39"/>
      <c r="D264" s="40"/>
    </row>
    <row r="265">
      <c r="B265" s="39"/>
      <c r="C265" s="39"/>
      <c r="D265" s="40"/>
    </row>
    <row r="266">
      <c r="B266" s="39"/>
      <c r="C266" s="39"/>
      <c r="D266" s="40"/>
    </row>
    <row r="267">
      <c r="B267" s="39"/>
      <c r="C267" s="39"/>
      <c r="D267" s="40"/>
    </row>
    <row r="268">
      <c r="B268" s="39"/>
      <c r="C268" s="39"/>
      <c r="D268" s="40"/>
    </row>
    <row r="269">
      <c r="B269" s="39"/>
      <c r="C269" s="39"/>
      <c r="D269" s="40"/>
    </row>
    <row r="270">
      <c r="B270" s="39"/>
      <c r="C270" s="39"/>
      <c r="D270" s="40"/>
    </row>
    <row r="271">
      <c r="B271" s="39"/>
      <c r="C271" s="39"/>
      <c r="D271" s="40"/>
    </row>
    <row r="272">
      <c r="B272" s="39"/>
      <c r="C272" s="39"/>
      <c r="D272" s="40"/>
    </row>
    <row r="273">
      <c r="B273" s="39"/>
      <c r="C273" s="39"/>
      <c r="D273" s="40"/>
    </row>
    <row r="274">
      <c r="B274" s="39"/>
      <c r="C274" s="39"/>
      <c r="D274" s="40"/>
    </row>
    <row r="275">
      <c r="B275" s="39"/>
      <c r="C275" s="39"/>
      <c r="D275" s="40"/>
    </row>
    <row r="276">
      <c r="B276" s="39"/>
      <c r="C276" s="39"/>
      <c r="D276" s="40"/>
    </row>
    <row r="277">
      <c r="B277" s="39"/>
      <c r="C277" s="39"/>
      <c r="D277" s="40"/>
    </row>
    <row r="278">
      <c r="B278" s="39"/>
      <c r="C278" s="39"/>
      <c r="D278" s="40"/>
    </row>
    <row r="279">
      <c r="B279" s="39"/>
      <c r="C279" s="39"/>
      <c r="D279" s="40"/>
    </row>
    <row r="280">
      <c r="B280" s="39"/>
      <c r="C280" s="39"/>
      <c r="D280" s="40"/>
    </row>
    <row r="281">
      <c r="B281" s="39"/>
      <c r="C281" s="39"/>
      <c r="D281" s="40"/>
    </row>
    <row r="282">
      <c r="B282" s="39"/>
      <c r="C282" s="39"/>
      <c r="D282" s="40"/>
    </row>
    <row r="283">
      <c r="B283" s="39"/>
      <c r="C283" s="39"/>
      <c r="D283" s="40"/>
    </row>
    <row r="284">
      <c r="B284" s="39"/>
      <c r="C284" s="39"/>
      <c r="D284" s="40"/>
    </row>
    <row r="285">
      <c r="B285" s="39"/>
      <c r="C285" s="39"/>
      <c r="D285" s="40"/>
    </row>
    <row r="286">
      <c r="B286" s="39"/>
      <c r="C286" s="39"/>
      <c r="D286" s="40"/>
    </row>
    <row r="287">
      <c r="B287" s="39"/>
      <c r="C287" s="39"/>
      <c r="D287" s="40"/>
    </row>
    <row r="288">
      <c r="B288" s="39"/>
      <c r="C288" s="39"/>
      <c r="D288" s="40"/>
    </row>
    <row r="289">
      <c r="B289" s="39"/>
      <c r="C289" s="39"/>
      <c r="D289" s="40"/>
    </row>
    <row r="290">
      <c r="B290" s="39"/>
      <c r="C290" s="39"/>
      <c r="D290" s="40"/>
    </row>
    <row r="291">
      <c r="B291" s="39"/>
      <c r="C291" s="39"/>
      <c r="D291" s="40"/>
    </row>
    <row r="292">
      <c r="B292" s="39"/>
      <c r="C292" s="39"/>
      <c r="D292" s="40"/>
    </row>
    <row r="293">
      <c r="B293" s="39"/>
      <c r="C293" s="39"/>
      <c r="D293" s="40"/>
    </row>
    <row r="294">
      <c r="B294" s="39"/>
      <c r="C294" s="39"/>
      <c r="D294" s="40"/>
    </row>
    <row r="295">
      <c r="B295" s="39"/>
      <c r="C295" s="39"/>
      <c r="D295" s="40"/>
    </row>
    <row r="296">
      <c r="B296" s="39"/>
      <c r="C296" s="39"/>
      <c r="D296" s="40"/>
    </row>
    <row r="297">
      <c r="B297" s="39"/>
      <c r="C297" s="39"/>
      <c r="D297" s="40"/>
    </row>
    <row r="298">
      <c r="B298" s="39"/>
      <c r="C298" s="39"/>
      <c r="D298" s="40"/>
    </row>
    <row r="299">
      <c r="B299" s="39"/>
      <c r="C299" s="39"/>
      <c r="D299" s="40"/>
    </row>
    <row r="300">
      <c r="B300" s="39"/>
      <c r="C300" s="39"/>
      <c r="D300" s="40"/>
    </row>
    <row r="301">
      <c r="B301" s="39"/>
      <c r="C301" s="39"/>
      <c r="D301" s="40"/>
    </row>
    <row r="302">
      <c r="B302" s="39"/>
      <c r="C302" s="39"/>
      <c r="D302" s="40"/>
    </row>
    <row r="303">
      <c r="B303" s="39"/>
      <c r="C303" s="39"/>
      <c r="D303" s="40"/>
    </row>
    <row r="304">
      <c r="B304" s="39"/>
      <c r="C304" s="39"/>
      <c r="D304" s="40"/>
    </row>
    <row r="305">
      <c r="B305" s="39"/>
      <c r="C305" s="39"/>
      <c r="D305" s="40"/>
    </row>
    <row r="306">
      <c r="B306" s="39"/>
      <c r="C306" s="39"/>
      <c r="D306" s="40"/>
    </row>
    <row r="307">
      <c r="B307" s="39"/>
      <c r="C307" s="39"/>
      <c r="D307" s="40"/>
    </row>
    <row r="308">
      <c r="B308" s="39"/>
      <c r="C308" s="39"/>
      <c r="D308" s="40"/>
    </row>
    <row r="309">
      <c r="B309" s="39"/>
      <c r="C309" s="39"/>
      <c r="D309" s="40"/>
    </row>
    <row r="310">
      <c r="B310" s="39"/>
      <c r="C310" s="39"/>
      <c r="D310" s="40"/>
    </row>
    <row r="311">
      <c r="B311" s="39"/>
      <c r="C311" s="39"/>
      <c r="D311" s="40"/>
    </row>
    <row r="312">
      <c r="B312" s="39"/>
      <c r="C312" s="39"/>
      <c r="D312" s="40"/>
    </row>
    <row r="313">
      <c r="B313" s="39"/>
      <c r="C313" s="39"/>
      <c r="D313" s="40"/>
    </row>
    <row r="314">
      <c r="B314" s="39"/>
      <c r="C314" s="39"/>
      <c r="D314" s="40"/>
    </row>
    <row r="315">
      <c r="B315" s="39"/>
      <c r="C315" s="39"/>
      <c r="D315" s="40"/>
    </row>
    <row r="316">
      <c r="B316" s="39"/>
      <c r="C316" s="39"/>
      <c r="D316" s="40"/>
    </row>
    <row r="317">
      <c r="B317" s="39"/>
      <c r="C317" s="39"/>
      <c r="D317" s="40"/>
    </row>
    <row r="318">
      <c r="B318" s="39"/>
      <c r="C318" s="39"/>
      <c r="D318" s="40"/>
    </row>
    <row r="319">
      <c r="B319" s="39"/>
      <c r="C319" s="39"/>
      <c r="D319" s="40"/>
    </row>
    <row r="320">
      <c r="B320" s="39"/>
      <c r="C320" s="39"/>
      <c r="D320" s="40"/>
    </row>
    <row r="321">
      <c r="B321" s="39"/>
      <c r="C321" s="39"/>
      <c r="D321" s="40"/>
    </row>
    <row r="322">
      <c r="B322" s="39"/>
      <c r="C322" s="39"/>
      <c r="D322" s="40"/>
    </row>
    <row r="323">
      <c r="B323" s="39"/>
      <c r="C323" s="39"/>
      <c r="D323" s="40"/>
    </row>
    <row r="324">
      <c r="B324" s="39"/>
      <c r="C324" s="39"/>
      <c r="D324" s="40"/>
    </row>
    <row r="325">
      <c r="B325" s="39"/>
      <c r="C325" s="39"/>
      <c r="D325" s="40"/>
    </row>
    <row r="326">
      <c r="B326" s="39"/>
      <c r="C326" s="39"/>
      <c r="D326" s="40"/>
    </row>
    <row r="327">
      <c r="B327" s="39"/>
      <c r="C327" s="39"/>
      <c r="D327" s="40"/>
    </row>
    <row r="328">
      <c r="B328" s="39"/>
      <c r="C328" s="39"/>
      <c r="D328" s="40"/>
    </row>
    <row r="329">
      <c r="B329" s="39"/>
      <c r="C329" s="39"/>
      <c r="D329" s="40"/>
    </row>
    <row r="330">
      <c r="B330" s="39"/>
      <c r="C330" s="39"/>
      <c r="D330" s="40"/>
    </row>
    <row r="331">
      <c r="B331" s="39"/>
      <c r="C331" s="39"/>
      <c r="D331" s="40"/>
    </row>
    <row r="332">
      <c r="B332" s="39"/>
      <c r="C332" s="39"/>
      <c r="D332" s="40"/>
    </row>
    <row r="333">
      <c r="B333" s="39"/>
      <c r="C333" s="39"/>
      <c r="D333" s="40"/>
    </row>
    <row r="334">
      <c r="B334" s="39"/>
      <c r="C334" s="39"/>
      <c r="D334" s="40"/>
    </row>
    <row r="335">
      <c r="B335" s="39"/>
      <c r="C335" s="39"/>
      <c r="D335" s="40"/>
    </row>
    <row r="336">
      <c r="B336" s="39"/>
      <c r="C336" s="39"/>
      <c r="D336" s="40"/>
    </row>
    <row r="337">
      <c r="B337" s="39"/>
      <c r="C337" s="39"/>
      <c r="D337" s="40"/>
    </row>
    <row r="338">
      <c r="B338" s="39"/>
      <c r="C338" s="39"/>
      <c r="D338" s="40"/>
    </row>
    <row r="339">
      <c r="B339" s="39"/>
      <c r="C339" s="39"/>
      <c r="D339" s="40"/>
    </row>
    <row r="340">
      <c r="B340" s="39"/>
      <c r="C340" s="39"/>
      <c r="D340" s="40"/>
    </row>
    <row r="341">
      <c r="B341" s="39"/>
      <c r="C341" s="39"/>
      <c r="D341" s="40"/>
    </row>
    <row r="342">
      <c r="B342" s="39"/>
      <c r="C342" s="39"/>
      <c r="D342" s="40"/>
    </row>
    <row r="343">
      <c r="B343" s="39"/>
      <c r="C343" s="39"/>
      <c r="D343" s="40"/>
    </row>
    <row r="344">
      <c r="B344" s="39"/>
      <c r="C344" s="39"/>
      <c r="D344" s="40"/>
    </row>
    <row r="345">
      <c r="B345" s="39"/>
      <c r="C345" s="39"/>
      <c r="D345" s="40"/>
    </row>
    <row r="346">
      <c r="B346" s="39"/>
      <c r="C346" s="39"/>
      <c r="D346" s="40"/>
    </row>
    <row r="347">
      <c r="B347" s="39"/>
      <c r="C347" s="39"/>
      <c r="D347" s="40"/>
    </row>
    <row r="348">
      <c r="B348" s="39"/>
      <c r="C348" s="39"/>
      <c r="D348" s="40"/>
    </row>
    <row r="349">
      <c r="B349" s="39"/>
      <c r="C349" s="39"/>
      <c r="D349" s="40"/>
    </row>
    <row r="350">
      <c r="B350" s="39"/>
      <c r="C350" s="39"/>
      <c r="D350" s="40"/>
    </row>
    <row r="351">
      <c r="B351" s="39"/>
      <c r="C351" s="39"/>
      <c r="D351" s="40"/>
    </row>
    <row r="352">
      <c r="B352" s="39"/>
      <c r="C352" s="39"/>
      <c r="D352" s="40"/>
    </row>
    <row r="353">
      <c r="B353" s="39"/>
      <c r="C353" s="39"/>
      <c r="D353" s="40"/>
    </row>
    <row r="354">
      <c r="B354" s="39"/>
      <c r="C354" s="39"/>
      <c r="D354" s="40"/>
    </row>
    <row r="355">
      <c r="B355" s="39"/>
      <c r="C355" s="39"/>
      <c r="D355" s="40"/>
    </row>
    <row r="356">
      <c r="B356" s="39"/>
      <c r="C356" s="39"/>
      <c r="D356" s="40"/>
    </row>
    <row r="357">
      <c r="B357" s="39"/>
      <c r="C357" s="39"/>
      <c r="D357" s="40"/>
    </row>
    <row r="358">
      <c r="B358" s="39"/>
      <c r="C358" s="39"/>
      <c r="D358" s="40"/>
    </row>
    <row r="359">
      <c r="B359" s="39"/>
      <c r="C359" s="39"/>
      <c r="D359" s="40"/>
    </row>
    <row r="360">
      <c r="B360" s="39"/>
      <c r="C360" s="39"/>
      <c r="D360" s="40"/>
    </row>
    <row r="361">
      <c r="B361" s="39"/>
      <c r="C361" s="39"/>
      <c r="D361" s="40"/>
    </row>
    <row r="362">
      <c r="B362" s="39"/>
      <c r="C362" s="39"/>
      <c r="D362" s="40"/>
    </row>
    <row r="363">
      <c r="B363" s="39"/>
      <c r="C363" s="39"/>
      <c r="D363" s="40"/>
    </row>
    <row r="364">
      <c r="B364" s="39"/>
      <c r="C364" s="39"/>
      <c r="D364" s="40"/>
    </row>
    <row r="365">
      <c r="B365" s="39"/>
      <c r="C365" s="39"/>
      <c r="D365" s="40"/>
    </row>
    <row r="366">
      <c r="B366" s="39"/>
      <c r="C366" s="39"/>
      <c r="D366" s="40"/>
    </row>
    <row r="367">
      <c r="B367" s="39"/>
      <c r="C367" s="39"/>
      <c r="D367" s="40"/>
    </row>
    <row r="368">
      <c r="B368" s="39"/>
      <c r="C368" s="39"/>
      <c r="D368" s="40"/>
    </row>
    <row r="369">
      <c r="B369" s="39"/>
      <c r="C369" s="39"/>
      <c r="D369" s="40"/>
    </row>
    <row r="370">
      <c r="B370" s="39"/>
      <c r="C370" s="39"/>
      <c r="D370" s="40"/>
    </row>
    <row r="371">
      <c r="B371" s="39"/>
      <c r="C371" s="39"/>
      <c r="D371" s="40"/>
    </row>
    <row r="372">
      <c r="B372" s="39"/>
      <c r="C372" s="39"/>
      <c r="D372" s="40"/>
    </row>
    <row r="373">
      <c r="B373" s="39"/>
      <c r="C373" s="39"/>
      <c r="D373" s="40"/>
    </row>
    <row r="374">
      <c r="B374" s="39"/>
      <c r="C374" s="39"/>
      <c r="D374" s="40"/>
    </row>
    <row r="375">
      <c r="B375" s="39"/>
      <c r="C375" s="39"/>
      <c r="D375" s="40"/>
    </row>
    <row r="376">
      <c r="B376" s="39"/>
      <c r="C376" s="39"/>
      <c r="D376" s="40"/>
    </row>
    <row r="377">
      <c r="B377" s="39"/>
      <c r="C377" s="39"/>
      <c r="D377" s="40"/>
    </row>
    <row r="378">
      <c r="B378" s="39"/>
      <c r="C378" s="39"/>
      <c r="D378" s="40"/>
    </row>
    <row r="379">
      <c r="B379" s="39"/>
      <c r="C379" s="39"/>
      <c r="D379" s="40"/>
    </row>
    <row r="380">
      <c r="B380" s="39"/>
      <c r="C380" s="39"/>
      <c r="D380" s="40"/>
    </row>
    <row r="381">
      <c r="B381" s="39"/>
      <c r="C381" s="39"/>
      <c r="D381" s="40"/>
    </row>
    <row r="382">
      <c r="B382" s="39"/>
      <c r="C382" s="39"/>
      <c r="D382" s="40"/>
    </row>
    <row r="383">
      <c r="B383" s="39"/>
      <c r="C383" s="39"/>
      <c r="D383" s="40"/>
    </row>
    <row r="384">
      <c r="B384" s="39"/>
      <c r="C384" s="39"/>
      <c r="D384" s="40"/>
    </row>
    <row r="385">
      <c r="B385" s="39"/>
      <c r="C385" s="39"/>
      <c r="D385" s="40"/>
    </row>
    <row r="386">
      <c r="B386" s="39"/>
      <c r="C386" s="39"/>
      <c r="D386" s="40"/>
    </row>
    <row r="387">
      <c r="B387" s="39"/>
      <c r="C387" s="39"/>
      <c r="D387" s="40"/>
    </row>
    <row r="388">
      <c r="B388" s="39"/>
      <c r="C388" s="39"/>
      <c r="D388" s="40"/>
    </row>
    <row r="389">
      <c r="B389" s="39"/>
      <c r="C389" s="39"/>
      <c r="D389" s="40"/>
    </row>
    <row r="390">
      <c r="B390" s="39"/>
      <c r="C390" s="39"/>
      <c r="D390" s="40"/>
    </row>
    <row r="391">
      <c r="B391" s="39"/>
      <c r="C391" s="39"/>
      <c r="D391" s="40"/>
    </row>
    <row r="392">
      <c r="B392" s="39"/>
      <c r="C392" s="39"/>
      <c r="D392" s="40"/>
    </row>
    <row r="393">
      <c r="B393" s="39"/>
      <c r="C393" s="39"/>
      <c r="D393" s="40"/>
    </row>
    <row r="394">
      <c r="B394" s="39"/>
      <c r="C394" s="39"/>
      <c r="D394" s="40"/>
    </row>
    <row r="395">
      <c r="B395" s="39"/>
      <c r="C395" s="39"/>
      <c r="D395" s="40"/>
    </row>
    <row r="396">
      <c r="B396" s="39"/>
      <c r="C396" s="39"/>
      <c r="D396" s="40"/>
    </row>
    <row r="397">
      <c r="B397" s="39"/>
      <c r="C397" s="39"/>
      <c r="D397" s="40"/>
    </row>
    <row r="398">
      <c r="B398" s="39"/>
      <c r="C398" s="39"/>
      <c r="D398" s="40"/>
    </row>
    <row r="399">
      <c r="B399" s="39"/>
      <c r="C399" s="39"/>
      <c r="D399" s="40"/>
    </row>
    <row r="400">
      <c r="B400" s="39"/>
      <c r="C400" s="39"/>
      <c r="D400" s="40"/>
    </row>
    <row r="401">
      <c r="B401" s="39"/>
      <c r="C401" s="39"/>
      <c r="D401" s="40"/>
    </row>
    <row r="402">
      <c r="B402" s="39"/>
      <c r="C402" s="39"/>
      <c r="D402" s="40"/>
    </row>
    <row r="403">
      <c r="B403" s="39"/>
      <c r="C403" s="39"/>
      <c r="D403" s="40"/>
    </row>
    <row r="404">
      <c r="B404" s="39"/>
      <c r="C404" s="39"/>
      <c r="D404" s="40"/>
    </row>
    <row r="405">
      <c r="B405" s="39"/>
      <c r="C405" s="39"/>
      <c r="D405" s="40"/>
    </row>
    <row r="406">
      <c r="B406" s="39"/>
      <c r="C406" s="39"/>
      <c r="D406" s="40"/>
    </row>
    <row r="407">
      <c r="B407" s="39"/>
      <c r="C407" s="39"/>
      <c r="D407" s="40"/>
    </row>
    <row r="408">
      <c r="B408" s="39"/>
      <c r="C408" s="39"/>
      <c r="D408" s="40"/>
    </row>
    <row r="409">
      <c r="B409" s="39"/>
      <c r="C409" s="39"/>
      <c r="D409" s="40"/>
    </row>
    <row r="410">
      <c r="B410" s="39"/>
      <c r="C410" s="39"/>
      <c r="D410" s="40"/>
    </row>
    <row r="411">
      <c r="B411" s="39"/>
      <c r="C411" s="39"/>
      <c r="D411" s="40"/>
    </row>
    <row r="412">
      <c r="B412" s="39"/>
      <c r="C412" s="39"/>
      <c r="D412" s="40"/>
    </row>
    <row r="413">
      <c r="B413" s="39"/>
      <c r="C413" s="39"/>
      <c r="D413" s="40"/>
    </row>
    <row r="414">
      <c r="B414" s="39"/>
      <c r="C414" s="39"/>
      <c r="D414" s="40"/>
    </row>
    <row r="415">
      <c r="B415" s="39"/>
      <c r="C415" s="39"/>
      <c r="D415" s="40"/>
    </row>
    <row r="416">
      <c r="B416" s="39"/>
      <c r="C416" s="39"/>
      <c r="D416" s="40"/>
    </row>
    <row r="417">
      <c r="B417" s="39"/>
      <c r="C417" s="39"/>
      <c r="D417" s="40"/>
    </row>
    <row r="418">
      <c r="B418" s="39"/>
      <c r="C418" s="39"/>
      <c r="D418" s="40"/>
    </row>
    <row r="419">
      <c r="B419" s="39"/>
      <c r="C419" s="39"/>
      <c r="D419" s="40"/>
    </row>
    <row r="420">
      <c r="B420" s="39"/>
      <c r="C420" s="39"/>
      <c r="D420" s="40"/>
    </row>
    <row r="421">
      <c r="B421" s="39"/>
      <c r="C421" s="39"/>
      <c r="D421" s="40"/>
    </row>
    <row r="422">
      <c r="B422" s="39"/>
      <c r="C422" s="39"/>
      <c r="D422" s="40"/>
    </row>
    <row r="423">
      <c r="B423" s="39"/>
      <c r="C423" s="39"/>
      <c r="D423" s="40"/>
    </row>
    <row r="424">
      <c r="B424" s="39"/>
      <c r="C424" s="39"/>
      <c r="D424" s="40"/>
    </row>
    <row r="425">
      <c r="B425" s="39"/>
      <c r="C425" s="39"/>
      <c r="D425" s="40"/>
    </row>
    <row r="426">
      <c r="B426" s="39"/>
      <c r="C426" s="39"/>
      <c r="D426" s="40"/>
    </row>
    <row r="427">
      <c r="B427" s="39"/>
      <c r="C427" s="39"/>
      <c r="D427" s="40"/>
    </row>
    <row r="428">
      <c r="B428" s="39"/>
      <c r="C428" s="39"/>
      <c r="D428" s="40"/>
    </row>
    <row r="429">
      <c r="B429" s="39"/>
      <c r="C429" s="39"/>
      <c r="D429" s="40"/>
    </row>
    <row r="430">
      <c r="B430" s="39"/>
      <c r="C430" s="39"/>
      <c r="D430" s="40"/>
    </row>
    <row r="431">
      <c r="B431" s="39"/>
      <c r="C431" s="39"/>
      <c r="D431" s="40"/>
    </row>
    <row r="432">
      <c r="B432" s="39"/>
      <c r="C432" s="39"/>
      <c r="D432" s="40"/>
    </row>
    <row r="433">
      <c r="B433" s="39"/>
      <c r="C433" s="39"/>
      <c r="D433" s="40"/>
    </row>
    <row r="434">
      <c r="B434" s="39"/>
      <c r="C434" s="39"/>
      <c r="D434" s="40"/>
    </row>
    <row r="435">
      <c r="B435" s="39"/>
      <c r="C435" s="39"/>
      <c r="D435" s="40"/>
    </row>
    <row r="436">
      <c r="B436" s="39"/>
      <c r="C436" s="39"/>
      <c r="D436" s="40"/>
    </row>
    <row r="437">
      <c r="B437" s="39"/>
      <c r="C437" s="39"/>
      <c r="D437" s="40"/>
    </row>
    <row r="438">
      <c r="B438" s="39"/>
      <c r="C438" s="39"/>
      <c r="D438" s="40"/>
    </row>
    <row r="439">
      <c r="B439" s="39"/>
      <c r="C439" s="39"/>
      <c r="D439" s="40"/>
    </row>
    <row r="440">
      <c r="B440" s="39"/>
      <c r="C440" s="39"/>
      <c r="D440" s="40"/>
    </row>
    <row r="441">
      <c r="B441" s="39"/>
      <c r="C441" s="39"/>
      <c r="D441" s="40"/>
    </row>
    <row r="442">
      <c r="B442" s="39"/>
      <c r="C442" s="39"/>
      <c r="D442" s="40"/>
    </row>
    <row r="443">
      <c r="B443" s="39"/>
      <c r="C443" s="39"/>
      <c r="D443" s="40"/>
    </row>
    <row r="444">
      <c r="B444" s="39"/>
      <c r="C444" s="39"/>
      <c r="D444" s="40"/>
    </row>
    <row r="445">
      <c r="B445" s="39"/>
      <c r="C445" s="39"/>
      <c r="D445" s="40"/>
    </row>
    <row r="446">
      <c r="B446" s="39"/>
      <c r="C446" s="39"/>
      <c r="D446" s="40"/>
    </row>
    <row r="447">
      <c r="B447" s="39"/>
      <c r="C447" s="39"/>
      <c r="D447" s="40"/>
    </row>
    <row r="448">
      <c r="B448" s="39"/>
      <c r="C448" s="39"/>
      <c r="D448" s="40"/>
    </row>
    <row r="449">
      <c r="B449" s="39"/>
      <c r="C449" s="39"/>
      <c r="D449" s="40"/>
    </row>
    <row r="450">
      <c r="B450" s="39"/>
      <c r="C450" s="39"/>
      <c r="D450" s="40"/>
    </row>
    <row r="451">
      <c r="B451" s="39"/>
      <c r="C451" s="39"/>
      <c r="D451" s="40"/>
    </row>
    <row r="452">
      <c r="B452" s="39"/>
      <c r="C452" s="39"/>
      <c r="D452" s="40"/>
    </row>
    <row r="453">
      <c r="B453" s="39"/>
      <c r="C453" s="39"/>
      <c r="D453" s="40"/>
    </row>
    <row r="454">
      <c r="B454" s="39"/>
      <c r="C454" s="39"/>
      <c r="D454" s="40"/>
    </row>
    <row r="455">
      <c r="B455" s="39"/>
      <c r="C455" s="39"/>
      <c r="D455" s="40"/>
    </row>
    <row r="456">
      <c r="B456" s="39"/>
      <c r="C456" s="39"/>
      <c r="D456" s="40"/>
    </row>
    <row r="457">
      <c r="B457" s="39"/>
      <c r="C457" s="39"/>
      <c r="D457" s="40"/>
    </row>
    <row r="458">
      <c r="B458" s="39"/>
      <c r="C458" s="39"/>
      <c r="D458" s="40"/>
    </row>
    <row r="459">
      <c r="B459" s="39"/>
      <c r="C459" s="39"/>
      <c r="D459" s="40"/>
    </row>
    <row r="460">
      <c r="B460" s="39"/>
      <c r="C460" s="39"/>
      <c r="D460" s="40"/>
    </row>
    <row r="461">
      <c r="B461" s="39"/>
      <c r="C461" s="39"/>
      <c r="D461" s="40"/>
    </row>
    <row r="462">
      <c r="B462" s="39"/>
      <c r="C462" s="39"/>
      <c r="D462" s="40"/>
    </row>
    <row r="463">
      <c r="B463" s="39"/>
      <c r="C463" s="39"/>
      <c r="D463" s="40"/>
    </row>
    <row r="464">
      <c r="B464" s="39"/>
      <c r="C464" s="39"/>
      <c r="D464" s="40"/>
    </row>
    <row r="465">
      <c r="B465" s="39"/>
      <c r="C465" s="39"/>
      <c r="D465" s="40"/>
    </row>
    <row r="466">
      <c r="B466" s="39"/>
      <c r="C466" s="39"/>
      <c r="D466" s="40"/>
    </row>
    <row r="467">
      <c r="B467" s="39"/>
      <c r="C467" s="39"/>
      <c r="D467" s="40"/>
    </row>
    <row r="468">
      <c r="B468" s="39"/>
      <c r="C468" s="39"/>
      <c r="D468" s="40"/>
    </row>
    <row r="469">
      <c r="B469" s="39"/>
      <c r="C469" s="39"/>
      <c r="D469" s="40"/>
    </row>
    <row r="470">
      <c r="B470" s="39"/>
      <c r="C470" s="39"/>
      <c r="D470" s="40"/>
    </row>
    <row r="471">
      <c r="B471" s="39"/>
      <c r="C471" s="39"/>
      <c r="D471" s="40"/>
    </row>
    <row r="472">
      <c r="B472" s="39"/>
      <c r="C472" s="39"/>
      <c r="D472" s="40"/>
    </row>
    <row r="473">
      <c r="B473" s="39"/>
      <c r="C473" s="39"/>
      <c r="D473" s="40"/>
    </row>
    <row r="474">
      <c r="B474" s="39"/>
      <c r="C474" s="39"/>
      <c r="D474" s="40"/>
    </row>
    <row r="475">
      <c r="B475" s="39"/>
      <c r="C475" s="39"/>
      <c r="D475" s="40"/>
    </row>
    <row r="476">
      <c r="B476" s="39"/>
      <c r="C476" s="39"/>
      <c r="D476" s="40"/>
    </row>
    <row r="477">
      <c r="B477" s="39"/>
      <c r="C477" s="39"/>
      <c r="D477" s="40"/>
    </row>
    <row r="478">
      <c r="B478" s="39"/>
      <c r="C478" s="39"/>
      <c r="D478" s="40"/>
    </row>
    <row r="479">
      <c r="B479" s="39"/>
      <c r="C479" s="39"/>
      <c r="D479" s="40"/>
    </row>
    <row r="480">
      <c r="B480" s="39"/>
      <c r="C480" s="39"/>
      <c r="D480" s="40"/>
    </row>
    <row r="481">
      <c r="B481" s="39"/>
      <c r="C481" s="39"/>
      <c r="D481" s="40"/>
    </row>
    <row r="482">
      <c r="B482" s="39"/>
      <c r="C482" s="39"/>
      <c r="D482" s="40"/>
    </row>
    <row r="483">
      <c r="B483" s="39"/>
      <c r="C483" s="39"/>
      <c r="D483" s="40"/>
    </row>
    <row r="484">
      <c r="B484" s="39"/>
      <c r="C484" s="39"/>
      <c r="D484" s="40"/>
    </row>
    <row r="485">
      <c r="B485" s="39"/>
      <c r="C485" s="39"/>
      <c r="D485" s="40"/>
    </row>
    <row r="486">
      <c r="B486" s="39"/>
      <c r="C486" s="39"/>
      <c r="D486" s="40"/>
    </row>
    <row r="487">
      <c r="B487" s="39"/>
      <c r="C487" s="39"/>
      <c r="D487" s="40"/>
    </row>
    <row r="488">
      <c r="B488" s="39"/>
      <c r="C488" s="39"/>
      <c r="D488" s="40"/>
    </row>
    <row r="489">
      <c r="B489" s="39"/>
      <c r="C489" s="39"/>
      <c r="D489" s="40"/>
    </row>
    <row r="490">
      <c r="B490" s="39"/>
      <c r="C490" s="39"/>
      <c r="D490" s="40"/>
    </row>
    <row r="491">
      <c r="B491" s="39"/>
      <c r="C491" s="39"/>
      <c r="D491" s="40"/>
    </row>
    <row r="492">
      <c r="B492" s="39"/>
      <c r="C492" s="39"/>
      <c r="D492" s="40"/>
    </row>
    <row r="493">
      <c r="B493" s="39"/>
      <c r="C493" s="39"/>
      <c r="D493" s="40"/>
    </row>
    <row r="494">
      <c r="B494" s="39"/>
      <c r="C494" s="39"/>
      <c r="D494" s="40"/>
    </row>
    <row r="495">
      <c r="B495" s="39"/>
      <c r="C495" s="39"/>
      <c r="D495" s="40"/>
    </row>
    <row r="496">
      <c r="B496" s="39"/>
      <c r="C496" s="39"/>
      <c r="D496" s="40"/>
    </row>
    <row r="497">
      <c r="B497" s="39"/>
      <c r="C497" s="39"/>
      <c r="D497" s="40"/>
    </row>
    <row r="498">
      <c r="B498" s="39"/>
      <c r="C498" s="39"/>
      <c r="D498" s="40"/>
    </row>
    <row r="499">
      <c r="B499" s="39"/>
      <c r="C499" s="39"/>
      <c r="D499" s="40"/>
    </row>
    <row r="500">
      <c r="B500" s="39"/>
      <c r="C500" s="39"/>
      <c r="D500" s="40"/>
    </row>
    <row r="501">
      <c r="B501" s="39"/>
      <c r="C501" s="39"/>
      <c r="D501" s="40"/>
    </row>
    <row r="502">
      <c r="B502" s="39"/>
      <c r="C502" s="39"/>
      <c r="D502" s="40"/>
    </row>
    <row r="503">
      <c r="B503" s="39"/>
      <c r="C503" s="39"/>
      <c r="D503" s="40"/>
    </row>
    <row r="504">
      <c r="B504" s="39"/>
      <c r="C504" s="39"/>
      <c r="D504" s="40"/>
    </row>
    <row r="505">
      <c r="B505" s="39"/>
      <c r="C505" s="39"/>
      <c r="D505" s="40"/>
    </row>
    <row r="506">
      <c r="B506" s="39"/>
      <c r="C506" s="39"/>
      <c r="D506" s="40"/>
    </row>
    <row r="507">
      <c r="B507" s="39"/>
      <c r="C507" s="39"/>
      <c r="D507" s="40"/>
    </row>
    <row r="508">
      <c r="B508" s="39"/>
      <c r="C508" s="39"/>
      <c r="D508" s="40"/>
    </row>
    <row r="509">
      <c r="B509" s="39"/>
      <c r="C509" s="39"/>
      <c r="D509" s="40"/>
    </row>
    <row r="510">
      <c r="B510" s="39"/>
      <c r="C510" s="39"/>
      <c r="D510" s="40"/>
    </row>
    <row r="511">
      <c r="B511" s="39"/>
      <c r="C511" s="39"/>
      <c r="D511" s="40"/>
    </row>
    <row r="512">
      <c r="B512" s="39"/>
      <c r="C512" s="39"/>
      <c r="D512" s="40"/>
    </row>
    <row r="513">
      <c r="B513" s="39"/>
      <c r="C513" s="39"/>
      <c r="D513" s="40"/>
    </row>
    <row r="514">
      <c r="B514" s="39"/>
      <c r="C514" s="39"/>
      <c r="D514" s="40"/>
    </row>
    <row r="515">
      <c r="B515" s="39"/>
      <c r="C515" s="39"/>
      <c r="D515" s="40"/>
    </row>
    <row r="516">
      <c r="B516" s="39"/>
      <c r="C516" s="39"/>
      <c r="D516" s="40"/>
    </row>
    <row r="517">
      <c r="B517" s="39"/>
      <c r="C517" s="39"/>
      <c r="D517" s="40"/>
    </row>
    <row r="518">
      <c r="B518" s="39"/>
      <c r="C518" s="39"/>
      <c r="D518" s="40"/>
    </row>
    <row r="519">
      <c r="B519" s="39"/>
      <c r="C519" s="39"/>
      <c r="D519" s="40"/>
    </row>
    <row r="520">
      <c r="B520" s="39"/>
      <c r="C520" s="39"/>
      <c r="D520" s="40"/>
    </row>
    <row r="521">
      <c r="B521" s="39"/>
      <c r="C521" s="39"/>
      <c r="D521" s="40"/>
    </row>
    <row r="522">
      <c r="B522" s="39"/>
      <c r="C522" s="39"/>
      <c r="D522" s="40"/>
    </row>
    <row r="523">
      <c r="B523" s="39"/>
      <c r="C523" s="39"/>
      <c r="D523" s="40"/>
    </row>
    <row r="524">
      <c r="B524" s="39"/>
      <c r="C524" s="39"/>
      <c r="D524" s="40"/>
    </row>
    <row r="525">
      <c r="B525" s="39"/>
      <c r="C525" s="39"/>
      <c r="D525" s="40"/>
    </row>
    <row r="526">
      <c r="B526" s="39"/>
      <c r="C526" s="39"/>
      <c r="D526" s="40"/>
    </row>
    <row r="527">
      <c r="B527" s="39"/>
      <c r="C527" s="39"/>
      <c r="D527" s="40"/>
    </row>
    <row r="528">
      <c r="B528" s="39"/>
      <c r="C528" s="39"/>
      <c r="D528" s="40"/>
    </row>
    <row r="529">
      <c r="B529" s="39"/>
      <c r="C529" s="39"/>
      <c r="D529" s="40"/>
    </row>
    <row r="530">
      <c r="B530" s="39"/>
      <c r="C530" s="39"/>
      <c r="D530" s="40"/>
    </row>
    <row r="531">
      <c r="B531" s="39"/>
      <c r="C531" s="39"/>
      <c r="D531" s="40"/>
    </row>
    <row r="532">
      <c r="B532" s="39"/>
      <c r="C532" s="39"/>
      <c r="D532" s="40"/>
    </row>
    <row r="533">
      <c r="B533" s="39"/>
      <c r="C533" s="39"/>
      <c r="D533" s="40"/>
    </row>
    <row r="534">
      <c r="B534" s="39"/>
      <c r="C534" s="39"/>
      <c r="D534" s="40"/>
    </row>
    <row r="535">
      <c r="B535" s="39"/>
      <c r="C535" s="39"/>
      <c r="D535" s="40"/>
    </row>
    <row r="536">
      <c r="B536" s="39"/>
      <c r="C536" s="39"/>
      <c r="D536" s="40"/>
    </row>
    <row r="537">
      <c r="B537" s="39"/>
      <c r="C537" s="39"/>
      <c r="D537" s="40"/>
    </row>
    <row r="538">
      <c r="B538" s="39"/>
      <c r="C538" s="39"/>
      <c r="D538" s="40"/>
    </row>
    <row r="539">
      <c r="B539" s="39"/>
      <c r="C539" s="39"/>
      <c r="D539" s="40"/>
    </row>
    <row r="540">
      <c r="B540" s="39"/>
      <c r="C540" s="39"/>
      <c r="D540" s="40"/>
    </row>
    <row r="541">
      <c r="B541" s="39"/>
      <c r="C541" s="39"/>
      <c r="D541" s="40"/>
    </row>
    <row r="542">
      <c r="B542" s="39"/>
      <c r="C542" s="39"/>
      <c r="D542" s="40"/>
    </row>
    <row r="543">
      <c r="B543" s="39"/>
      <c r="C543" s="39"/>
      <c r="D543" s="40"/>
    </row>
    <row r="544">
      <c r="B544" s="39"/>
      <c r="C544" s="39"/>
      <c r="D544" s="40"/>
    </row>
    <row r="545">
      <c r="B545" s="39"/>
      <c r="C545" s="39"/>
      <c r="D545" s="40"/>
    </row>
    <row r="546">
      <c r="B546" s="39"/>
      <c r="C546" s="39"/>
      <c r="D546" s="40"/>
    </row>
    <row r="547">
      <c r="B547" s="39"/>
      <c r="C547" s="39"/>
      <c r="D547" s="40"/>
    </row>
    <row r="548">
      <c r="B548" s="39"/>
      <c r="C548" s="39"/>
      <c r="D548" s="40"/>
    </row>
    <row r="549">
      <c r="B549" s="39"/>
      <c r="C549" s="39"/>
      <c r="D549" s="40"/>
    </row>
    <row r="550">
      <c r="B550" s="39"/>
      <c r="C550" s="39"/>
      <c r="D550" s="40"/>
    </row>
    <row r="551">
      <c r="B551" s="39"/>
      <c r="C551" s="39"/>
      <c r="D551" s="40"/>
    </row>
    <row r="552">
      <c r="B552" s="39"/>
      <c r="C552" s="39"/>
      <c r="D552" s="40"/>
    </row>
    <row r="553">
      <c r="B553" s="39"/>
      <c r="C553" s="39"/>
      <c r="D553" s="40"/>
    </row>
    <row r="554">
      <c r="B554" s="39"/>
      <c r="C554" s="39"/>
      <c r="D554" s="40"/>
    </row>
    <row r="555">
      <c r="B555" s="39"/>
      <c r="C555" s="39"/>
      <c r="D555" s="40"/>
    </row>
    <row r="556">
      <c r="B556" s="39"/>
      <c r="C556" s="39"/>
      <c r="D556" s="40"/>
    </row>
    <row r="557">
      <c r="B557" s="39"/>
      <c r="C557" s="39"/>
      <c r="D557" s="40"/>
    </row>
    <row r="558">
      <c r="B558" s="39"/>
      <c r="C558" s="39"/>
      <c r="D558" s="40"/>
    </row>
    <row r="559">
      <c r="B559" s="39"/>
      <c r="C559" s="39"/>
      <c r="D559" s="40"/>
    </row>
    <row r="560">
      <c r="B560" s="39"/>
      <c r="C560" s="39"/>
      <c r="D560" s="40"/>
    </row>
    <row r="561">
      <c r="B561" s="39"/>
      <c r="C561" s="39"/>
      <c r="D561" s="40"/>
    </row>
    <row r="562">
      <c r="B562" s="39"/>
      <c r="C562" s="39"/>
      <c r="D562" s="40"/>
    </row>
    <row r="563">
      <c r="B563" s="39"/>
      <c r="C563" s="39"/>
      <c r="D563" s="40"/>
    </row>
    <row r="564">
      <c r="B564" s="39"/>
      <c r="C564" s="39"/>
      <c r="D564" s="40"/>
    </row>
    <row r="565">
      <c r="B565" s="39"/>
      <c r="C565" s="39"/>
      <c r="D565" s="40"/>
    </row>
    <row r="566">
      <c r="B566" s="39"/>
      <c r="C566" s="39"/>
      <c r="D566" s="40"/>
    </row>
    <row r="567">
      <c r="B567" s="39"/>
      <c r="C567" s="39"/>
      <c r="D567" s="40"/>
    </row>
    <row r="568">
      <c r="B568" s="39"/>
      <c r="C568" s="39"/>
      <c r="D568" s="40"/>
    </row>
    <row r="569">
      <c r="B569" s="39"/>
      <c r="C569" s="39"/>
      <c r="D569" s="40"/>
    </row>
    <row r="570">
      <c r="B570" s="39"/>
      <c r="C570" s="39"/>
      <c r="D570" s="40"/>
    </row>
    <row r="571">
      <c r="B571" s="39"/>
      <c r="C571" s="39"/>
      <c r="D571" s="40"/>
    </row>
    <row r="572">
      <c r="B572" s="39"/>
      <c r="C572" s="39"/>
      <c r="D572" s="40"/>
    </row>
    <row r="573">
      <c r="B573" s="39"/>
      <c r="C573" s="39"/>
      <c r="D573" s="40"/>
    </row>
    <row r="574">
      <c r="B574" s="39"/>
      <c r="C574" s="39"/>
      <c r="D574" s="40"/>
    </row>
    <row r="575">
      <c r="B575" s="39"/>
      <c r="C575" s="39"/>
      <c r="D575" s="40"/>
    </row>
    <row r="576">
      <c r="B576" s="39"/>
      <c r="C576" s="39"/>
      <c r="D576" s="40"/>
    </row>
    <row r="577">
      <c r="B577" s="39"/>
      <c r="C577" s="39"/>
      <c r="D577" s="40"/>
    </row>
    <row r="578">
      <c r="B578" s="39"/>
      <c r="C578" s="39"/>
      <c r="D578" s="40"/>
    </row>
    <row r="579">
      <c r="B579" s="39"/>
      <c r="C579" s="39"/>
      <c r="D579" s="40"/>
    </row>
    <row r="580">
      <c r="B580" s="39"/>
      <c r="C580" s="39"/>
      <c r="D580" s="40"/>
    </row>
    <row r="581">
      <c r="B581" s="39"/>
      <c r="C581" s="39"/>
      <c r="D581" s="40"/>
    </row>
    <row r="582">
      <c r="B582" s="39"/>
      <c r="C582" s="39"/>
      <c r="D582" s="40"/>
    </row>
    <row r="583">
      <c r="B583" s="39"/>
      <c r="C583" s="39"/>
      <c r="D583" s="40"/>
    </row>
    <row r="584">
      <c r="B584" s="39"/>
      <c r="C584" s="39"/>
      <c r="D584" s="40"/>
    </row>
    <row r="585">
      <c r="B585" s="39"/>
      <c r="C585" s="39"/>
      <c r="D585" s="40"/>
    </row>
    <row r="586">
      <c r="B586" s="39"/>
      <c r="C586" s="39"/>
      <c r="D586" s="40"/>
    </row>
    <row r="587">
      <c r="B587" s="39"/>
      <c r="C587" s="39"/>
      <c r="D587" s="40"/>
    </row>
    <row r="588">
      <c r="B588" s="39"/>
      <c r="C588" s="39"/>
      <c r="D588" s="40"/>
    </row>
    <row r="589">
      <c r="B589" s="39"/>
      <c r="C589" s="39"/>
      <c r="D589" s="40"/>
    </row>
    <row r="590">
      <c r="B590" s="39"/>
      <c r="C590" s="39"/>
      <c r="D590" s="40"/>
    </row>
    <row r="591">
      <c r="B591" s="39"/>
      <c r="C591" s="39"/>
      <c r="D591" s="40"/>
    </row>
    <row r="592">
      <c r="B592" s="39"/>
      <c r="C592" s="39"/>
      <c r="D592" s="40"/>
    </row>
    <row r="593">
      <c r="B593" s="39"/>
      <c r="C593" s="39"/>
      <c r="D593" s="40"/>
    </row>
    <row r="594">
      <c r="B594" s="39"/>
      <c r="C594" s="39"/>
      <c r="D594" s="40"/>
    </row>
    <row r="595">
      <c r="B595" s="39"/>
      <c r="C595" s="39"/>
      <c r="D595" s="40"/>
    </row>
    <row r="596">
      <c r="B596" s="39"/>
      <c r="C596" s="39"/>
      <c r="D596" s="40"/>
    </row>
    <row r="597">
      <c r="B597" s="39"/>
      <c r="C597" s="39"/>
      <c r="D597" s="40"/>
    </row>
    <row r="598">
      <c r="B598" s="39"/>
      <c r="C598" s="39"/>
      <c r="D598" s="40"/>
    </row>
    <row r="599">
      <c r="B599" s="39"/>
      <c r="C599" s="39"/>
      <c r="D599" s="40"/>
    </row>
    <row r="600">
      <c r="B600" s="39"/>
      <c r="C600" s="39"/>
      <c r="D600" s="40"/>
    </row>
    <row r="601">
      <c r="B601" s="39"/>
      <c r="C601" s="39"/>
      <c r="D601" s="40"/>
    </row>
    <row r="602">
      <c r="B602" s="39"/>
      <c r="C602" s="39"/>
      <c r="D602" s="40"/>
    </row>
    <row r="603">
      <c r="B603" s="39"/>
      <c r="C603" s="39"/>
      <c r="D603" s="40"/>
    </row>
    <row r="604">
      <c r="B604" s="39"/>
      <c r="C604" s="39"/>
      <c r="D604" s="40"/>
    </row>
    <row r="605">
      <c r="B605" s="39"/>
      <c r="C605" s="39"/>
      <c r="D605" s="40"/>
    </row>
    <row r="606">
      <c r="B606" s="39"/>
      <c r="C606" s="39"/>
      <c r="D606" s="40"/>
    </row>
    <row r="607">
      <c r="B607" s="39"/>
      <c r="C607" s="39"/>
      <c r="D607" s="40"/>
    </row>
    <row r="608">
      <c r="B608" s="39"/>
      <c r="C608" s="39"/>
      <c r="D608" s="40"/>
    </row>
    <row r="609">
      <c r="B609" s="39"/>
      <c r="C609" s="39"/>
      <c r="D609" s="40"/>
    </row>
    <row r="610">
      <c r="B610" s="39"/>
      <c r="C610" s="39"/>
      <c r="D610" s="40"/>
    </row>
    <row r="611">
      <c r="B611" s="39"/>
      <c r="C611" s="39"/>
      <c r="D611" s="40"/>
    </row>
    <row r="612">
      <c r="B612" s="39"/>
      <c r="C612" s="39"/>
      <c r="D612" s="40"/>
    </row>
    <row r="613">
      <c r="B613" s="39"/>
      <c r="C613" s="39"/>
      <c r="D613" s="40"/>
    </row>
    <row r="614">
      <c r="B614" s="39"/>
      <c r="C614" s="39"/>
      <c r="D614" s="40"/>
    </row>
    <row r="615">
      <c r="B615" s="39"/>
      <c r="C615" s="39"/>
      <c r="D615" s="40"/>
    </row>
    <row r="616">
      <c r="B616" s="39"/>
      <c r="C616" s="39"/>
      <c r="D616" s="40"/>
    </row>
    <row r="617">
      <c r="B617" s="39"/>
      <c r="C617" s="39"/>
      <c r="D617" s="40"/>
    </row>
    <row r="618">
      <c r="B618" s="39"/>
      <c r="C618" s="39"/>
      <c r="D618" s="40"/>
    </row>
    <row r="619">
      <c r="B619" s="39"/>
      <c r="C619" s="39"/>
      <c r="D619" s="40"/>
    </row>
    <row r="620">
      <c r="B620" s="39"/>
      <c r="C620" s="39"/>
      <c r="D620" s="40"/>
    </row>
    <row r="621">
      <c r="B621" s="39"/>
      <c r="C621" s="39"/>
      <c r="D621" s="40"/>
    </row>
    <row r="622">
      <c r="B622" s="39"/>
      <c r="C622" s="39"/>
      <c r="D622" s="40"/>
    </row>
    <row r="623">
      <c r="B623" s="39"/>
      <c r="C623" s="39"/>
      <c r="D623" s="40"/>
    </row>
    <row r="624">
      <c r="B624" s="39"/>
      <c r="C624" s="39"/>
      <c r="D624" s="40"/>
    </row>
    <row r="625">
      <c r="B625" s="39"/>
      <c r="C625" s="39"/>
      <c r="D625" s="40"/>
    </row>
    <row r="626">
      <c r="B626" s="39"/>
      <c r="C626" s="39"/>
      <c r="D626" s="40"/>
    </row>
    <row r="627">
      <c r="B627" s="39"/>
      <c r="C627" s="39"/>
      <c r="D627" s="40"/>
    </row>
    <row r="628">
      <c r="B628" s="39"/>
      <c r="C628" s="39"/>
      <c r="D628" s="40"/>
    </row>
    <row r="629">
      <c r="B629" s="39"/>
      <c r="C629" s="39"/>
      <c r="D629" s="40"/>
    </row>
    <row r="630">
      <c r="B630" s="39"/>
      <c r="C630" s="39"/>
      <c r="D630" s="40"/>
    </row>
    <row r="631">
      <c r="B631" s="39"/>
      <c r="C631" s="39"/>
      <c r="D631" s="40"/>
    </row>
    <row r="632">
      <c r="B632" s="39"/>
      <c r="C632" s="39"/>
      <c r="D632" s="40"/>
    </row>
    <row r="633">
      <c r="B633" s="39"/>
      <c r="C633" s="39"/>
      <c r="D633" s="40"/>
    </row>
    <row r="634">
      <c r="B634" s="39"/>
      <c r="C634" s="39"/>
      <c r="D634" s="40"/>
    </row>
    <row r="635">
      <c r="B635" s="39"/>
      <c r="C635" s="39"/>
      <c r="D635" s="40"/>
    </row>
    <row r="636">
      <c r="B636" s="39"/>
      <c r="C636" s="39"/>
      <c r="D636" s="40"/>
    </row>
    <row r="637">
      <c r="B637" s="39"/>
      <c r="C637" s="39"/>
      <c r="D637" s="40"/>
    </row>
    <row r="638">
      <c r="B638" s="39"/>
      <c r="C638" s="39"/>
      <c r="D638" s="40"/>
    </row>
    <row r="639">
      <c r="B639" s="39"/>
      <c r="C639" s="39"/>
      <c r="D639" s="40"/>
    </row>
    <row r="640">
      <c r="B640" s="39"/>
      <c r="C640" s="39"/>
      <c r="D640" s="40"/>
    </row>
    <row r="641">
      <c r="B641" s="39"/>
      <c r="C641" s="39"/>
      <c r="D641" s="40"/>
    </row>
    <row r="642">
      <c r="B642" s="39"/>
      <c r="C642" s="39"/>
      <c r="D642" s="40"/>
    </row>
    <row r="643">
      <c r="B643" s="39"/>
      <c r="C643" s="39"/>
      <c r="D643" s="40"/>
    </row>
    <row r="644">
      <c r="B644" s="39"/>
      <c r="C644" s="39"/>
      <c r="D644" s="40"/>
    </row>
    <row r="645">
      <c r="B645" s="39"/>
      <c r="C645" s="39"/>
      <c r="D645" s="40"/>
    </row>
    <row r="646">
      <c r="B646" s="39"/>
      <c r="C646" s="39"/>
      <c r="D646" s="40"/>
    </row>
    <row r="647">
      <c r="B647" s="39"/>
      <c r="C647" s="39"/>
      <c r="D647" s="40"/>
    </row>
    <row r="648">
      <c r="B648" s="39"/>
      <c r="C648" s="39"/>
      <c r="D648" s="40"/>
    </row>
    <row r="649">
      <c r="B649" s="39"/>
      <c r="C649" s="39"/>
      <c r="D649" s="40"/>
    </row>
    <row r="650">
      <c r="B650" s="39"/>
      <c r="C650" s="39"/>
      <c r="D650" s="40"/>
    </row>
    <row r="651">
      <c r="B651" s="39"/>
      <c r="C651" s="39"/>
      <c r="D651" s="40"/>
    </row>
    <row r="652">
      <c r="B652" s="39"/>
      <c r="C652" s="39"/>
      <c r="D652" s="40"/>
    </row>
    <row r="653">
      <c r="B653" s="39"/>
      <c r="C653" s="39"/>
      <c r="D653" s="40"/>
    </row>
    <row r="654">
      <c r="B654" s="39"/>
      <c r="C654" s="39"/>
      <c r="D654" s="40"/>
    </row>
    <row r="655">
      <c r="B655" s="39"/>
      <c r="C655" s="39"/>
      <c r="D655" s="40"/>
    </row>
    <row r="656">
      <c r="B656" s="39"/>
      <c r="C656" s="39"/>
      <c r="D656" s="40"/>
    </row>
    <row r="657">
      <c r="B657" s="39"/>
      <c r="C657" s="39"/>
      <c r="D657" s="40"/>
    </row>
    <row r="658">
      <c r="B658" s="39"/>
      <c r="C658" s="39"/>
      <c r="D658" s="40"/>
    </row>
    <row r="659">
      <c r="B659" s="39"/>
      <c r="C659" s="39"/>
      <c r="D659" s="40"/>
    </row>
    <row r="660">
      <c r="B660" s="39"/>
      <c r="C660" s="39"/>
      <c r="D660" s="40"/>
    </row>
    <row r="661">
      <c r="B661" s="39"/>
      <c r="C661" s="39"/>
      <c r="D661" s="40"/>
    </row>
    <row r="662">
      <c r="B662" s="39"/>
      <c r="C662" s="39"/>
      <c r="D662" s="40"/>
    </row>
    <row r="663">
      <c r="B663" s="39"/>
      <c r="C663" s="39"/>
      <c r="D663" s="40"/>
    </row>
    <row r="664">
      <c r="B664" s="39"/>
      <c r="C664" s="39"/>
      <c r="D664" s="40"/>
    </row>
    <row r="665">
      <c r="B665" s="39"/>
      <c r="C665" s="39"/>
      <c r="D665" s="40"/>
    </row>
    <row r="666">
      <c r="B666" s="39"/>
      <c r="C666" s="39"/>
      <c r="D666" s="40"/>
    </row>
    <row r="667">
      <c r="B667" s="39"/>
      <c r="C667" s="39"/>
      <c r="D667" s="40"/>
    </row>
    <row r="668">
      <c r="B668" s="39"/>
      <c r="C668" s="39"/>
      <c r="D668" s="40"/>
    </row>
    <row r="669">
      <c r="B669" s="39"/>
      <c r="C669" s="39"/>
      <c r="D669" s="40"/>
    </row>
    <row r="670">
      <c r="B670" s="39"/>
      <c r="C670" s="39"/>
      <c r="D670" s="40"/>
    </row>
    <row r="671">
      <c r="B671" s="39"/>
      <c r="C671" s="39"/>
      <c r="D671" s="40"/>
    </row>
    <row r="672">
      <c r="B672" s="39"/>
      <c r="C672" s="39"/>
      <c r="D672" s="40"/>
    </row>
    <row r="673">
      <c r="B673" s="39"/>
      <c r="C673" s="39"/>
      <c r="D673" s="40"/>
    </row>
    <row r="674">
      <c r="B674" s="39"/>
      <c r="C674" s="39"/>
      <c r="D674" s="40"/>
    </row>
    <row r="675">
      <c r="B675" s="39"/>
      <c r="C675" s="39"/>
      <c r="D675" s="40"/>
    </row>
    <row r="676">
      <c r="B676" s="39"/>
      <c r="C676" s="39"/>
      <c r="D676" s="40"/>
    </row>
    <row r="677">
      <c r="B677" s="39"/>
      <c r="C677" s="39"/>
      <c r="D677" s="40"/>
    </row>
    <row r="678">
      <c r="B678" s="39"/>
      <c r="C678" s="39"/>
      <c r="D678" s="40"/>
    </row>
    <row r="679">
      <c r="B679" s="39"/>
      <c r="C679" s="39"/>
      <c r="D679" s="40"/>
    </row>
    <row r="680">
      <c r="B680" s="39"/>
      <c r="C680" s="39"/>
      <c r="D680" s="40"/>
    </row>
    <row r="681">
      <c r="B681" s="39"/>
      <c r="C681" s="39"/>
      <c r="D681" s="40"/>
    </row>
    <row r="682">
      <c r="B682" s="39"/>
      <c r="C682" s="39"/>
      <c r="D682" s="40"/>
    </row>
    <row r="683">
      <c r="B683" s="39"/>
      <c r="C683" s="39"/>
      <c r="D683" s="40"/>
    </row>
    <row r="684">
      <c r="B684" s="39"/>
      <c r="C684" s="39"/>
      <c r="D684" s="40"/>
    </row>
    <row r="685">
      <c r="B685" s="39"/>
      <c r="C685" s="39"/>
      <c r="D685" s="40"/>
    </row>
    <row r="686">
      <c r="B686" s="39"/>
      <c r="C686" s="39"/>
      <c r="D686" s="40"/>
    </row>
    <row r="687">
      <c r="B687" s="39"/>
      <c r="C687" s="39"/>
      <c r="D687" s="40"/>
    </row>
    <row r="688">
      <c r="B688" s="39"/>
      <c r="C688" s="39"/>
      <c r="D688" s="40"/>
    </row>
    <row r="689">
      <c r="B689" s="39"/>
      <c r="C689" s="39"/>
      <c r="D689" s="40"/>
    </row>
    <row r="690">
      <c r="B690" s="39"/>
      <c r="C690" s="39"/>
      <c r="D690" s="40"/>
    </row>
    <row r="691">
      <c r="B691" s="39"/>
      <c r="C691" s="39"/>
      <c r="D691" s="40"/>
    </row>
    <row r="692">
      <c r="B692" s="39"/>
      <c r="C692" s="39"/>
      <c r="D692" s="40"/>
    </row>
    <row r="693">
      <c r="B693" s="39"/>
      <c r="C693" s="39"/>
      <c r="D693" s="40"/>
    </row>
    <row r="694">
      <c r="B694" s="39"/>
      <c r="C694" s="39"/>
      <c r="D694" s="40"/>
    </row>
    <row r="695">
      <c r="B695" s="39"/>
      <c r="C695" s="39"/>
      <c r="D695" s="40"/>
    </row>
    <row r="696">
      <c r="B696" s="39"/>
      <c r="C696" s="39"/>
      <c r="D696" s="40"/>
    </row>
    <row r="697">
      <c r="B697" s="39"/>
      <c r="C697" s="39"/>
      <c r="D697" s="40"/>
    </row>
    <row r="698">
      <c r="B698" s="39"/>
      <c r="C698" s="39"/>
      <c r="D698" s="40"/>
    </row>
    <row r="699">
      <c r="B699" s="39"/>
      <c r="C699" s="39"/>
      <c r="D699" s="40"/>
    </row>
    <row r="700">
      <c r="B700" s="39"/>
      <c r="C700" s="39"/>
      <c r="D700" s="40"/>
    </row>
    <row r="701">
      <c r="B701" s="39"/>
      <c r="C701" s="39"/>
      <c r="D701" s="40"/>
    </row>
    <row r="702">
      <c r="B702" s="39"/>
      <c r="C702" s="39"/>
      <c r="D702" s="40"/>
    </row>
    <row r="703">
      <c r="B703" s="39"/>
      <c r="C703" s="39"/>
      <c r="D703" s="40"/>
    </row>
    <row r="704">
      <c r="B704" s="39"/>
      <c r="C704" s="39"/>
      <c r="D704" s="40"/>
    </row>
    <row r="705">
      <c r="B705" s="39"/>
      <c r="C705" s="39"/>
      <c r="D705" s="40"/>
    </row>
    <row r="706">
      <c r="B706" s="39"/>
      <c r="C706" s="39"/>
      <c r="D706" s="40"/>
    </row>
    <row r="707">
      <c r="B707" s="39"/>
      <c r="C707" s="39"/>
      <c r="D707" s="40"/>
    </row>
    <row r="708">
      <c r="B708" s="39"/>
      <c r="C708" s="39"/>
      <c r="D708" s="40"/>
    </row>
    <row r="709">
      <c r="B709" s="39"/>
      <c r="C709" s="39"/>
      <c r="D709" s="40"/>
    </row>
    <row r="710">
      <c r="B710" s="39"/>
      <c r="C710" s="39"/>
      <c r="D710" s="40"/>
    </row>
    <row r="711">
      <c r="B711" s="39"/>
      <c r="C711" s="39"/>
      <c r="D711" s="40"/>
    </row>
    <row r="712">
      <c r="B712" s="39"/>
      <c r="C712" s="39"/>
      <c r="D712" s="40"/>
    </row>
    <row r="713">
      <c r="B713" s="39"/>
      <c r="C713" s="39"/>
      <c r="D713" s="40"/>
    </row>
    <row r="714">
      <c r="B714" s="39"/>
      <c r="C714" s="39"/>
      <c r="D714" s="40"/>
    </row>
    <row r="715">
      <c r="B715" s="39"/>
      <c r="C715" s="39"/>
      <c r="D715" s="40"/>
    </row>
    <row r="716">
      <c r="B716" s="39"/>
      <c r="C716" s="39"/>
      <c r="D716" s="40"/>
    </row>
    <row r="717">
      <c r="B717" s="39"/>
      <c r="C717" s="39"/>
      <c r="D717" s="40"/>
    </row>
    <row r="718">
      <c r="B718" s="39"/>
      <c r="C718" s="39"/>
      <c r="D718" s="40"/>
    </row>
    <row r="719">
      <c r="B719" s="39"/>
      <c r="C719" s="39"/>
      <c r="D719" s="40"/>
    </row>
    <row r="720">
      <c r="B720" s="39"/>
      <c r="C720" s="39"/>
      <c r="D720" s="40"/>
    </row>
    <row r="721">
      <c r="B721" s="39"/>
      <c r="C721" s="39"/>
      <c r="D721" s="40"/>
    </row>
    <row r="722">
      <c r="B722" s="39"/>
      <c r="C722" s="39"/>
      <c r="D722" s="40"/>
    </row>
    <row r="723">
      <c r="B723" s="39"/>
      <c r="C723" s="39"/>
      <c r="D723" s="40"/>
    </row>
    <row r="724">
      <c r="B724" s="39"/>
      <c r="C724" s="39"/>
      <c r="D724" s="40"/>
    </row>
    <row r="725">
      <c r="B725" s="39"/>
      <c r="C725" s="39"/>
      <c r="D725" s="40"/>
    </row>
    <row r="726">
      <c r="B726" s="39"/>
      <c r="C726" s="39"/>
      <c r="D726" s="40"/>
    </row>
    <row r="727">
      <c r="B727" s="39"/>
      <c r="C727" s="39"/>
      <c r="D727" s="40"/>
    </row>
    <row r="728">
      <c r="B728" s="39"/>
      <c r="C728" s="39"/>
      <c r="D728" s="40"/>
    </row>
    <row r="729">
      <c r="B729" s="39"/>
      <c r="C729" s="39"/>
      <c r="D729" s="40"/>
    </row>
    <row r="730">
      <c r="B730" s="39"/>
      <c r="C730" s="39"/>
      <c r="D730" s="40"/>
    </row>
    <row r="731">
      <c r="B731" s="39"/>
      <c r="C731" s="39"/>
      <c r="D731" s="40"/>
    </row>
    <row r="732">
      <c r="B732" s="39"/>
      <c r="C732" s="39"/>
      <c r="D732" s="40"/>
    </row>
    <row r="733">
      <c r="B733" s="39"/>
      <c r="C733" s="39"/>
      <c r="D733" s="40"/>
    </row>
    <row r="734">
      <c r="B734" s="39"/>
      <c r="C734" s="39"/>
      <c r="D734" s="40"/>
    </row>
    <row r="735">
      <c r="B735" s="39"/>
      <c r="C735" s="39"/>
      <c r="D735" s="40"/>
    </row>
    <row r="736">
      <c r="B736" s="39"/>
      <c r="C736" s="39"/>
      <c r="D736" s="40"/>
    </row>
    <row r="737">
      <c r="B737" s="39"/>
      <c r="C737" s="39"/>
      <c r="D737" s="40"/>
    </row>
    <row r="738">
      <c r="B738" s="39"/>
      <c r="C738" s="39"/>
      <c r="D738" s="40"/>
    </row>
    <row r="739">
      <c r="B739" s="39"/>
      <c r="C739" s="39"/>
      <c r="D739" s="40"/>
    </row>
    <row r="740">
      <c r="B740" s="39"/>
      <c r="C740" s="39"/>
      <c r="D740" s="40"/>
    </row>
    <row r="741">
      <c r="B741" s="39"/>
      <c r="C741" s="39"/>
      <c r="D741" s="40"/>
    </row>
    <row r="742">
      <c r="B742" s="39"/>
      <c r="C742" s="39"/>
      <c r="D742" s="40"/>
    </row>
    <row r="743">
      <c r="B743" s="39"/>
      <c r="C743" s="39"/>
      <c r="D743" s="40"/>
    </row>
    <row r="744">
      <c r="B744" s="39"/>
      <c r="C744" s="39"/>
      <c r="D744" s="40"/>
    </row>
    <row r="745">
      <c r="B745" s="39"/>
      <c r="C745" s="39"/>
      <c r="D745" s="40"/>
    </row>
    <row r="746">
      <c r="B746" s="39"/>
      <c r="C746" s="39"/>
      <c r="D746" s="40"/>
    </row>
    <row r="747">
      <c r="B747" s="39"/>
      <c r="C747" s="39"/>
      <c r="D747" s="40"/>
    </row>
    <row r="748">
      <c r="B748" s="39"/>
      <c r="C748" s="39"/>
      <c r="D748" s="40"/>
    </row>
    <row r="749">
      <c r="B749" s="39"/>
      <c r="C749" s="39"/>
      <c r="D749" s="40"/>
    </row>
    <row r="750">
      <c r="B750" s="39"/>
      <c r="C750" s="39"/>
      <c r="D750" s="40"/>
    </row>
    <row r="751">
      <c r="B751" s="39"/>
      <c r="C751" s="39"/>
      <c r="D751" s="40"/>
    </row>
    <row r="752">
      <c r="B752" s="39"/>
      <c r="C752" s="39"/>
      <c r="D752" s="40"/>
    </row>
    <row r="753">
      <c r="B753" s="39"/>
      <c r="C753" s="39"/>
      <c r="D753" s="40"/>
    </row>
    <row r="754">
      <c r="B754" s="39"/>
      <c r="C754" s="39"/>
      <c r="D754" s="40"/>
    </row>
    <row r="755">
      <c r="B755" s="39"/>
      <c r="C755" s="39"/>
      <c r="D755" s="40"/>
    </row>
    <row r="756">
      <c r="B756" s="39"/>
      <c r="C756" s="39"/>
      <c r="D756" s="40"/>
    </row>
    <row r="757">
      <c r="B757" s="39"/>
      <c r="C757" s="39"/>
      <c r="D757" s="40"/>
    </row>
    <row r="758">
      <c r="B758" s="39"/>
      <c r="C758" s="39"/>
      <c r="D758" s="40"/>
    </row>
    <row r="759">
      <c r="B759" s="39"/>
      <c r="C759" s="39"/>
      <c r="D759" s="40"/>
    </row>
    <row r="760">
      <c r="B760" s="39"/>
      <c r="C760" s="39"/>
      <c r="D760" s="40"/>
    </row>
    <row r="761">
      <c r="B761" s="39"/>
      <c r="C761" s="39"/>
      <c r="D761" s="40"/>
    </row>
    <row r="762">
      <c r="B762" s="39"/>
      <c r="C762" s="39"/>
      <c r="D762" s="40"/>
    </row>
    <row r="763">
      <c r="B763" s="39"/>
      <c r="C763" s="39"/>
      <c r="D763" s="40"/>
    </row>
    <row r="764">
      <c r="B764" s="39"/>
      <c r="C764" s="39"/>
      <c r="D764" s="40"/>
    </row>
    <row r="765">
      <c r="B765" s="39"/>
      <c r="C765" s="39"/>
      <c r="D765" s="40"/>
    </row>
    <row r="766">
      <c r="B766" s="39"/>
      <c r="C766" s="39"/>
      <c r="D766" s="40"/>
    </row>
    <row r="767">
      <c r="B767" s="39"/>
      <c r="C767" s="39"/>
      <c r="D767" s="40"/>
    </row>
    <row r="768">
      <c r="B768" s="39"/>
      <c r="C768" s="39"/>
      <c r="D768" s="40"/>
    </row>
    <row r="769">
      <c r="B769" s="39"/>
      <c r="C769" s="39"/>
      <c r="D769" s="40"/>
    </row>
    <row r="770">
      <c r="B770" s="39"/>
      <c r="C770" s="39"/>
      <c r="D770" s="40"/>
    </row>
    <row r="771">
      <c r="B771" s="39"/>
      <c r="C771" s="39"/>
      <c r="D771" s="40"/>
    </row>
    <row r="772">
      <c r="B772" s="39"/>
      <c r="C772" s="39"/>
      <c r="D772" s="40"/>
    </row>
    <row r="773">
      <c r="B773" s="39"/>
      <c r="C773" s="39"/>
      <c r="D773" s="40"/>
    </row>
    <row r="774">
      <c r="B774" s="39"/>
      <c r="C774" s="39"/>
      <c r="D774" s="40"/>
    </row>
    <row r="775">
      <c r="B775" s="39"/>
      <c r="C775" s="39"/>
      <c r="D775" s="40"/>
    </row>
    <row r="776">
      <c r="B776" s="39"/>
      <c r="C776" s="39"/>
      <c r="D776" s="40"/>
    </row>
    <row r="777">
      <c r="B777" s="39"/>
      <c r="C777" s="39"/>
      <c r="D777" s="40"/>
    </row>
    <row r="778">
      <c r="B778" s="39"/>
      <c r="C778" s="39"/>
      <c r="D778" s="40"/>
    </row>
    <row r="779">
      <c r="B779" s="39"/>
      <c r="C779" s="39"/>
      <c r="D779" s="40"/>
    </row>
    <row r="780">
      <c r="B780" s="39"/>
      <c r="C780" s="39"/>
      <c r="D780" s="40"/>
    </row>
    <row r="781">
      <c r="B781" s="39"/>
      <c r="C781" s="39"/>
      <c r="D781" s="40"/>
    </row>
    <row r="782">
      <c r="B782" s="39"/>
      <c r="C782" s="39"/>
      <c r="D782" s="40"/>
    </row>
    <row r="783">
      <c r="B783" s="39"/>
      <c r="C783" s="39"/>
      <c r="D783" s="40"/>
    </row>
    <row r="784">
      <c r="B784" s="39"/>
      <c r="C784" s="39"/>
      <c r="D784" s="40"/>
    </row>
    <row r="785">
      <c r="B785" s="39"/>
      <c r="C785" s="39"/>
      <c r="D785" s="40"/>
    </row>
    <row r="786">
      <c r="B786" s="39"/>
      <c r="C786" s="39"/>
      <c r="D786" s="40"/>
    </row>
    <row r="787">
      <c r="B787" s="39"/>
      <c r="C787" s="39"/>
      <c r="D787" s="40"/>
    </row>
    <row r="788">
      <c r="B788" s="39"/>
      <c r="C788" s="39"/>
      <c r="D788" s="40"/>
    </row>
    <row r="789">
      <c r="B789" s="39"/>
      <c r="C789" s="39"/>
      <c r="D789" s="40"/>
    </row>
    <row r="790">
      <c r="B790" s="39"/>
      <c r="C790" s="39"/>
      <c r="D790" s="40"/>
    </row>
    <row r="791">
      <c r="B791" s="39"/>
      <c r="C791" s="39"/>
      <c r="D791" s="40"/>
    </row>
    <row r="792">
      <c r="B792" s="39"/>
      <c r="C792" s="39"/>
      <c r="D792" s="40"/>
    </row>
    <row r="793">
      <c r="B793" s="39"/>
      <c r="C793" s="39"/>
      <c r="D793" s="40"/>
    </row>
    <row r="794">
      <c r="B794" s="39"/>
      <c r="C794" s="39"/>
      <c r="D794" s="40"/>
    </row>
    <row r="795">
      <c r="B795" s="39"/>
      <c r="C795" s="39"/>
      <c r="D795" s="40"/>
    </row>
    <row r="796">
      <c r="B796" s="39"/>
      <c r="C796" s="39"/>
      <c r="D796" s="40"/>
    </row>
    <row r="797">
      <c r="B797" s="39"/>
      <c r="C797" s="39"/>
      <c r="D797" s="40"/>
    </row>
    <row r="798">
      <c r="B798" s="39"/>
      <c r="C798" s="39"/>
      <c r="D798" s="40"/>
    </row>
    <row r="799">
      <c r="B799" s="39"/>
      <c r="C799" s="39"/>
      <c r="D799" s="40"/>
    </row>
    <row r="800">
      <c r="B800" s="39"/>
      <c r="C800" s="39"/>
      <c r="D800" s="40"/>
    </row>
    <row r="801">
      <c r="B801" s="39"/>
      <c r="C801" s="39"/>
      <c r="D801" s="40"/>
    </row>
    <row r="802">
      <c r="B802" s="39"/>
      <c r="C802" s="39"/>
      <c r="D802" s="40"/>
    </row>
    <row r="803">
      <c r="B803" s="39"/>
      <c r="C803" s="39"/>
      <c r="D803" s="40"/>
    </row>
    <row r="804">
      <c r="B804" s="39"/>
      <c r="C804" s="39"/>
      <c r="D804" s="40"/>
    </row>
    <row r="805">
      <c r="B805" s="39"/>
      <c r="C805" s="39"/>
      <c r="D805" s="40"/>
    </row>
    <row r="806">
      <c r="B806" s="39"/>
      <c r="C806" s="39"/>
      <c r="D806" s="40"/>
    </row>
    <row r="807">
      <c r="B807" s="39"/>
      <c r="C807" s="39"/>
      <c r="D807" s="40"/>
    </row>
    <row r="808">
      <c r="B808" s="39"/>
      <c r="C808" s="39"/>
      <c r="D808" s="40"/>
    </row>
    <row r="809">
      <c r="B809" s="39"/>
      <c r="C809" s="39"/>
      <c r="D809" s="40"/>
    </row>
    <row r="810">
      <c r="B810" s="39"/>
      <c r="C810" s="39"/>
      <c r="D810" s="40"/>
    </row>
    <row r="811">
      <c r="B811" s="39"/>
      <c r="C811" s="39"/>
      <c r="D811" s="40"/>
    </row>
    <row r="812">
      <c r="B812" s="39"/>
      <c r="C812" s="39"/>
      <c r="D812" s="40"/>
    </row>
    <row r="813">
      <c r="B813" s="39"/>
      <c r="C813" s="39"/>
      <c r="D813" s="40"/>
    </row>
    <row r="814">
      <c r="B814" s="39"/>
      <c r="C814" s="39"/>
      <c r="D814" s="40"/>
    </row>
    <row r="815">
      <c r="B815" s="39"/>
      <c r="C815" s="39"/>
      <c r="D815" s="40"/>
    </row>
    <row r="816">
      <c r="B816" s="39"/>
      <c r="C816" s="39"/>
      <c r="D816" s="40"/>
    </row>
    <row r="817">
      <c r="B817" s="39"/>
      <c r="C817" s="39"/>
      <c r="D817" s="40"/>
    </row>
    <row r="818">
      <c r="B818" s="39"/>
      <c r="C818" s="39"/>
      <c r="D818" s="40"/>
    </row>
    <row r="819">
      <c r="B819" s="39"/>
      <c r="C819" s="39"/>
      <c r="D819" s="40"/>
    </row>
    <row r="820">
      <c r="B820" s="39"/>
      <c r="C820" s="39"/>
      <c r="D820" s="40"/>
    </row>
    <row r="821">
      <c r="B821" s="39"/>
      <c r="C821" s="39"/>
      <c r="D821" s="40"/>
    </row>
    <row r="822">
      <c r="B822" s="39"/>
      <c r="C822" s="39"/>
      <c r="D822" s="40"/>
    </row>
    <row r="823">
      <c r="B823" s="39"/>
      <c r="C823" s="39"/>
      <c r="D823" s="40"/>
    </row>
    <row r="824">
      <c r="B824" s="39"/>
      <c r="C824" s="39"/>
      <c r="D824" s="40"/>
    </row>
    <row r="825">
      <c r="B825" s="39"/>
      <c r="C825" s="39"/>
      <c r="D825" s="40"/>
    </row>
    <row r="826">
      <c r="B826" s="39"/>
      <c r="C826" s="39"/>
      <c r="D826" s="40"/>
    </row>
    <row r="827">
      <c r="B827" s="39"/>
      <c r="C827" s="39"/>
      <c r="D827" s="40"/>
    </row>
    <row r="828">
      <c r="B828" s="39"/>
      <c r="C828" s="39"/>
      <c r="D828" s="40"/>
    </row>
    <row r="829">
      <c r="B829" s="39"/>
      <c r="C829" s="39"/>
      <c r="D829" s="40"/>
    </row>
    <row r="830">
      <c r="B830" s="39"/>
      <c r="C830" s="39"/>
      <c r="D830" s="40"/>
    </row>
    <row r="831">
      <c r="B831" s="39"/>
      <c r="C831" s="39"/>
      <c r="D831" s="40"/>
    </row>
    <row r="832">
      <c r="B832" s="39"/>
      <c r="C832" s="39"/>
      <c r="D832" s="40"/>
    </row>
    <row r="833">
      <c r="B833" s="39"/>
      <c r="C833" s="39"/>
      <c r="D833" s="40"/>
    </row>
    <row r="834">
      <c r="B834" s="39"/>
      <c r="C834" s="39"/>
      <c r="D834" s="40"/>
    </row>
    <row r="835">
      <c r="B835" s="39"/>
      <c r="C835" s="39"/>
      <c r="D835" s="40"/>
    </row>
    <row r="836">
      <c r="B836" s="39"/>
      <c r="C836" s="39"/>
      <c r="D836" s="40"/>
    </row>
    <row r="837">
      <c r="B837" s="39"/>
      <c r="C837" s="39"/>
      <c r="D837" s="40"/>
    </row>
    <row r="838">
      <c r="B838" s="39"/>
      <c r="C838" s="39"/>
      <c r="D838" s="40"/>
    </row>
    <row r="839">
      <c r="B839" s="39"/>
      <c r="C839" s="39"/>
      <c r="D839" s="40"/>
    </row>
    <row r="840">
      <c r="B840" s="39"/>
      <c r="C840" s="39"/>
      <c r="D840" s="40"/>
    </row>
    <row r="841">
      <c r="B841" s="39"/>
      <c r="C841" s="39"/>
      <c r="D841" s="40"/>
    </row>
    <row r="842">
      <c r="B842" s="39"/>
      <c r="C842" s="39"/>
      <c r="D842" s="40"/>
    </row>
    <row r="843">
      <c r="B843" s="39"/>
      <c r="C843" s="39"/>
      <c r="D843" s="40"/>
    </row>
    <row r="844">
      <c r="B844" s="39"/>
      <c r="C844" s="39"/>
      <c r="D844" s="40"/>
    </row>
    <row r="845">
      <c r="B845" s="39"/>
      <c r="C845" s="39"/>
      <c r="D845" s="40"/>
    </row>
    <row r="846">
      <c r="B846" s="39"/>
      <c r="C846" s="39"/>
      <c r="D846" s="40"/>
    </row>
    <row r="847">
      <c r="B847" s="39"/>
      <c r="C847" s="39"/>
      <c r="D847" s="40"/>
    </row>
    <row r="848">
      <c r="B848" s="39"/>
      <c r="C848" s="39"/>
      <c r="D848" s="40"/>
    </row>
    <row r="849">
      <c r="B849" s="39"/>
      <c r="C849" s="39"/>
      <c r="D849" s="40"/>
    </row>
    <row r="850">
      <c r="B850" s="39"/>
      <c r="C850" s="39"/>
      <c r="D850" s="40"/>
    </row>
    <row r="851">
      <c r="B851" s="39"/>
      <c r="C851" s="39"/>
      <c r="D851" s="40"/>
    </row>
    <row r="852">
      <c r="B852" s="39"/>
      <c r="C852" s="39"/>
      <c r="D852" s="40"/>
    </row>
    <row r="853">
      <c r="B853" s="39"/>
      <c r="C853" s="39"/>
      <c r="D853" s="40"/>
    </row>
    <row r="854">
      <c r="B854" s="39"/>
      <c r="C854" s="39"/>
      <c r="D854" s="40"/>
    </row>
    <row r="855">
      <c r="B855" s="39"/>
      <c r="C855" s="39"/>
      <c r="D855" s="40"/>
    </row>
    <row r="856">
      <c r="B856" s="39"/>
      <c r="C856" s="39"/>
      <c r="D856" s="40"/>
    </row>
    <row r="857">
      <c r="B857" s="39"/>
      <c r="C857" s="39"/>
      <c r="D857" s="40"/>
    </row>
    <row r="858">
      <c r="B858" s="39"/>
      <c r="C858" s="39"/>
      <c r="D858" s="40"/>
    </row>
    <row r="859">
      <c r="B859" s="39"/>
      <c r="C859" s="39"/>
      <c r="D859" s="40"/>
    </row>
    <row r="860">
      <c r="B860" s="39"/>
      <c r="C860" s="39"/>
      <c r="D860" s="40"/>
    </row>
    <row r="861">
      <c r="B861" s="39"/>
      <c r="C861" s="39"/>
      <c r="D861" s="40"/>
    </row>
    <row r="862">
      <c r="B862" s="39"/>
      <c r="C862" s="39"/>
      <c r="D862" s="40"/>
    </row>
    <row r="863">
      <c r="B863" s="39"/>
      <c r="C863" s="39"/>
      <c r="D863" s="40"/>
    </row>
    <row r="864">
      <c r="B864" s="39"/>
      <c r="C864" s="39"/>
      <c r="D864" s="40"/>
    </row>
    <row r="865">
      <c r="B865" s="39"/>
      <c r="C865" s="39"/>
      <c r="D865" s="40"/>
    </row>
    <row r="866">
      <c r="B866" s="39"/>
      <c r="C866" s="39"/>
      <c r="D866" s="40"/>
    </row>
    <row r="867">
      <c r="B867" s="39"/>
      <c r="C867" s="39"/>
      <c r="D867" s="40"/>
    </row>
    <row r="868">
      <c r="B868" s="39"/>
      <c r="C868" s="39"/>
      <c r="D868" s="40"/>
    </row>
    <row r="869">
      <c r="B869" s="39"/>
      <c r="C869" s="39"/>
      <c r="D869" s="40"/>
    </row>
    <row r="870">
      <c r="B870" s="39"/>
      <c r="C870" s="39"/>
      <c r="D870" s="40"/>
    </row>
    <row r="871">
      <c r="B871" s="39"/>
      <c r="C871" s="39"/>
      <c r="D871" s="40"/>
    </row>
    <row r="872">
      <c r="B872" s="39"/>
      <c r="C872" s="39"/>
      <c r="D872" s="40"/>
    </row>
    <row r="873">
      <c r="B873" s="39"/>
      <c r="C873" s="39"/>
      <c r="D873" s="40"/>
    </row>
    <row r="874">
      <c r="B874" s="39"/>
      <c r="C874" s="39"/>
      <c r="D874" s="40"/>
    </row>
    <row r="875">
      <c r="B875" s="39"/>
      <c r="C875" s="39"/>
      <c r="D875" s="40"/>
    </row>
    <row r="876">
      <c r="B876" s="39"/>
      <c r="C876" s="39"/>
      <c r="D876" s="40"/>
    </row>
    <row r="877">
      <c r="B877" s="39"/>
      <c r="C877" s="39"/>
      <c r="D877" s="40"/>
    </row>
    <row r="878">
      <c r="B878" s="39"/>
      <c r="C878" s="39"/>
      <c r="D878" s="40"/>
    </row>
    <row r="879">
      <c r="B879" s="39"/>
      <c r="C879" s="39"/>
      <c r="D879" s="40"/>
    </row>
    <row r="880">
      <c r="B880" s="39"/>
      <c r="C880" s="39"/>
      <c r="D880" s="40"/>
    </row>
    <row r="881">
      <c r="B881" s="39"/>
      <c r="C881" s="39"/>
      <c r="D881" s="40"/>
    </row>
    <row r="882">
      <c r="B882" s="39"/>
      <c r="C882" s="39"/>
      <c r="D882" s="40"/>
    </row>
    <row r="883">
      <c r="B883" s="39"/>
      <c r="C883" s="39"/>
      <c r="D883" s="40"/>
    </row>
    <row r="884">
      <c r="B884" s="39"/>
      <c r="C884" s="39"/>
      <c r="D884" s="40"/>
    </row>
    <row r="885">
      <c r="B885" s="39"/>
      <c r="C885" s="39"/>
      <c r="D885" s="40"/>
    </row>
    <row r="886">
      <c r="B886" s="39"/>
      <c r="C886" s="39"/>
      <c r="D886" s="40"/>
    </row>
    <row r="887">
      <c r="B887" s="39"/>
      <c r="C887" s="39"/>
      <c r="D887" s="40"/>
    </row>
    <row r="888">
      <c r="B888" s="39"/>
      <c r="C888" s="39"/>
      <c r="D888" s="40"/>
    </row>
    <row r="889">
      <c r="B889" s="39"/>
      <c r="C889" s="39"/>
      <c r="D889" s="40"/>
    </row>
    <row r="890">
      <c r="B890" s="39"/>
      <c r="C890" s="39"/>
      <c r="D890" s="40"/>
    </row>
    <row r="891">
      <c r="B891" s="39"/>
      <c r="C891" s="39"/>
      <c r="D891" s="40"/>
    </row>
    <row r="892">
      <c r="B892" s="39"/>
      <c r="C892" s="39"/>
      <c r="D892" s="40"/>
    </row>
    <row r="893">
      <c r="B893" s="39"/>
      <c r="C893" s="39"/>
      <c r="D893" s="40"/>
    </row>
    <row r="894">
      <c r="B894" s="39"/>
      <c r="C894" s="39"/>
      <c r="D894" s="40"/>
    </row>
    <row r="895">
      <c r="B895" s="39"/>
      <c r="C895" s="39"/>
      <c r="D895" s="40"/>
    </row>
    <row r="896">
      <c r="B896" s="39"/>
      <c r="C896" s="39"/>
      <c r="D896" s="40"/>
    </row>
    <row r="897">
      <c r="B897" s="39"/>
      <c r="C897" s="39"/>
      <c r="D897" s="40"/>
    </row>
    <row r="898">
      <c r="B898" s="39"/>
      <c r="C898" s="39"/>
      <c r="D898" s="40"/>
    </row>
    <row r="899">
      <c r="B899" s="39"/>
      <c r="C899" s="39"/>
      <c r="D899" s="40"/>
    </row>
    <row r="900">
      <c r="B900" s="39"/>
      <c r="C900" s="39"/>
      <c r="D900" s="40"/>
    </row>
    <row r="901">
      <c r="B901" s="39"/>
      <c r="C901" s="39"/>
      <c r="D901" s="40"/>
    </row>
    <row r="902">
      <c r="B902" s="39"/>
      <c r="C902" s="39"/>
      <c r="D902" s="40"/>
    </row>
    <row r="903">
      <c r="B903" s="39"/>
      <c r="C903" s="39"/>
      <c r="D903" s="40"/>
    </row>
    <row r="904">
      <c r="B904" s="39"/>
      <c r="C904" s="39"/>
      <c r="D904" s="40"/>
    </row>
    <row r="905">
      <c r="B905" s="39"/>
      <c r="C905" s="39"/>
      <c r="D905" s="40"/>
    </row>
    <row r="906">
      <c r="B906" s="39"/>
      <c r="C906" s="39"/>
      <c r="D906" s="40"/>
    </row>
    <row r="907">
      <c r="B907" s="39"/>
      <c r="C907" s="39"/>
      <c r="D907" s="40"/>
    </row>
    <row r="908">
      <c r="B908" s="39"/>
      <c r="C908" s="39"/>
      <c r="D908" s="40"/>
    </row>
    <row r="909">
      <c r="B909" s="39"/>
      <c r="C909" s="39"/>
      <c r="D909" s="40"/>
    </row>
    <row r="910">
      <c r="B910" s="39"/>
      <c r="C910" s="39"/>
      <c r="D910" s="40"/>
    </row>
    <row r="911">
      <c r="B911" s="39"/>
      <c r="C911" s="39"/>
      <c r="D911" s="40"/>
    </row>
    <row r="912">
      <c r="B912" s="39"/>
      <c r="C912" s="39"/>
      <c r="D912" s="40"/>
    </row>
    <row r="913">
      <c r="B913" s="39"/>
      <c r="C913" s="39"/>
      <c r="D913" s="40"/>
    </row>
    <row r="914">
      <c r="B914" s="39"/>
      <c r="C914" s="39"/>
      <c r="D914" s="40"/>
    </row>
    <row r="915">
      <c r="B915" s="39"/>
      <c r="C915" s="39"/>
      <c r="D915" s="40"/>
    </row>
    <row r="916">
      <c r="B916" s="39"/>
      <c r="C916" s="39"/>
      <c r="D916" s="40"/>
    </row>
    <row r="917">
      <c r="B917" s="39"/>
      <c r="C917" s="39"/>
      <c r="D917" s="40"/>
    </row>
    <row r="918">
      <c r="B918" s="39"/>
      <c r="C918" s="39"/>
      <c r="D918" s="40"/>
    </row>
    <row r="919">
      <c r="B919" s="39"/>
      <c r="C919" s="39"/>
      <c r="D919" s="40"/>
    </row>
    <row r="920">
      <c r="B920" s="39"/>
      <c r="C920" s="39"/>
      <c r="D920" s="40"/>
    </row>
    <row r="921">
      <c r="B921" s="39"/>
      <c r="C921" s="39"/>
      <c r="D921" s="40"/>
    </row>
    <row r="922">
      <c r="B922" s="39"/>
      <c r="C922" s="39"/>
      <c r="D922" s="40"/>
    </row>
    <row r="923">
      <c r="B923" s="39"/>
      <c r="C923" s="39"/>
      <c r="D923" s="40"/>
    </row>
    <row r="924">
      <c r="B924" s="39"/>
      <c r="C924" s="39"/>
      <c r="D924" s="40"/>
    </row>
    <row r="925">
      <c r="B925" s="39"/>
      <c r="C925" s="39"/>
      <c r="D925" s="40"/>
    </row>
    <row r="926">
      <c r="B926" s="39"/>
      <c r="C926" s="39"/>
      <c r="D926" s="40"/>
    </row>
    <row r="927">
      <c r="B927" s="39"/>
      <c r="C927" s="39"/>
      <c r="D927" s="40"/>
    </row>
    <row r="928">
      <c r="B928" s="39"/>
      <c r="C928" s="39"/>
      <c r="D928" s="40"/>
    </row>
    <row r="929">
      <c r="B929" s="39"/>
      <c r="C929" s="39"/>
      <c r="D929" s="40"/>
    </row>
    <row r="930">
      <c r="B930" s="39"/>
      <c r="C930" s="39"/>
      <c r="D930" s="40"/>
    </row>
    <row r="931">
      <c r="B931" s="39"/>
      <c r="C931" s="39"/>
      <c r="D931" s="40"/>
    </row>
    <row r="932">
      <c r="B932" s="39"/>
      <c r="C932" s="39"/>
      <c r="D932" s="40"/>
    </row>
    <row r="933">
      <c r="B933" s="39"/>
      <c r="C933" s="39"/>
      <c r="D933" s="40"/>
    </row>
    <row r="934">
      <c r="B934" s="39"/>
      <c r="C934" s="39"/>
      <c r="D934" s="40"/>
    </row>
    <row r="935">
      <c r="B935" s="39"/>
      <c r="C935" s="39"/>
      <c r="D935" s="40"/>
    </row>
    <row r="936">
      <c r="B936" s="39"/>
      <c r="C936" s="39"/>
      <c r="D936" s="40"/>
    </row>
    <row r="937">
      <c r="B937" s="39"/>
      <c r="C937" s="39"/>
      <c r="D937" s="40"/>
    </row>
    <row r="938">
      <c r="B938" s="39"/>
      <c r="C938" s="39"/>
      <c r="D938" s="40"/>
    </row>
    <row r="939">
      <c r="B939" s="39"/>
      <c r="C939" s="39"/>
      <c r="D939" s="40"/>
    </row>
    <row r="940">
      <c r="B940" s="39"/>
      <c r="C940" s="39"/>
      <c r="D940" s="40"/>
    </row>
    <row r="941">
      <c r="B941" s="39"/>
      <c r="C941" s="39"/>
      <c r="D941" s="40"/>
    </row>
    <row r="942">
      <c r="B942" s="39"/>
      <c r="C942" s="39"/>
      <c r="D942" s="40"/>
    </row>
    <row r="943">
      <c r="B943" s="39"/>
      <c r="C943" s="39"/>
      <c r="D943" s="40"/>
    </row>
    <row r="944">
      <c r="B944" s="39"/>
      <c r="C944" s="39"/>
      <c r="D944" s="40"/>
    </row>
    <row r="945">
      <c r="B945" s="39"/>
      <c r="C945" s="39"/>
      <c r="D945" s="40"/>
    </row>
    <row r="946">
      <c r="B946" s="39"/>
      <c r="C946" s="39"/>
      <c r="D946" s="40"/>
    </row>
    <row r="947">
      <c r="B947" s="39"/>
      <c r="C947" s="39"/>
      <c r="D947" s="40"/>
    </row>
    <row r="948">
      <c r="B948" s="39"/>
      <c r="C948" s="39"/>
      <c r="D948" s="40"/>
    </row>
    <row r="949">
      <c r="B949" s="39"/>
      <c r="C949" s="39"/>
      <c r="D949" s="40"/>
    </row>
    <row r="950">
      <c r="B950" s="39"/>
      <c r="C950" s="39"/>
      <c r="D950" s="40"/>
    </row>
    <row r="951">
      <c r="B951" s="39"/>
      <c r="C951" s="39"/>
      <c r="D951" s="40"/>
    </row>
    <row r="952">
      <c r="B952" s="39"/>
      <c r="C952" s="39"/>
      <c r="D952" s="40"/>
    </row>
    <row r="953">
      <c r="B953" s="39"/>
      <c r="C953" s="39"/>
      <c r="D953" s="40"/>
    </row>
    <row r="954">
      <c r="B954" s="39"/>
      <c r="C954" s="39"/>
      <c r="D954" s="40"/>
    </row>
    <row r="955">
      <c r="B955" s="39"/>
      <c r="C955" s="39"/>
      <c r="D955" s="40"/>
    </row>
    <row r="956">
      <c r="B956" s="39"/>
      <c r="C956" s="39"/>
      <c r="D956" s="40"/>
    </row>
    <row r="957">
      <c r="B957" s="39"/>
      <c r="C957" s="39"/>
      <c r="D957" s="40"/>
    </row>
    <row r="958">
      <c r="B958" s="39"/>
      <c r="C958" s="39"/>
      <c r="D958" s="40"/>
    </row>
    <row r="959">
      <c r="B959" s="39"/>
      <c r="C959" s="39"/>
      <c r="D959" s="40"/>
    </row>
    <row r="960">
      <c r="B960" s="39"/>
      <c r="C960" s="39"/>
      <c r="D960" s="40"/>
    </row>
    <row r="961">
      <c r="B961" s="39"/>
      <c r="C961" s="39"/>
      <c r="D961" s="40"/>
    </row>
    <row r="962">
      <c r="B962" s="39"/>
      <c r="C962" s="39"/>
      <c r="D962" s="40"/>
    </row>
    <row r="963">
      <c r="B963" s="39"/>
      <c r="C963" s="39"/>
      <c r="D963" s="40"/>
    </row>
    <row r="964">
      <c r="B964" s="39"/>
      <c r="C964" s="39"/>
      <c r="D964" s="40"/>
    </row>
    <row r="965">
      <c r="B965" s="39"/>
      <c r="C965" s="39"/>
      <c r="D965" s="40"/>
    </row>
    <row r="966">
      <c r="B966" s="39"/>
      <c r="C966" s="39"/>
      <c r="D966" s="40"/>
    </row>
    <row r="967">
      <c r="B967" s="39"/>
      <c r="C967" s="39"/>
      <c r="D967" s="40"/>
    </row>
    <row r="968">
      <c r="B968" s="39"/>
      <c r="C968" s="39"/>
      <c r="D968" s="40"/>
    </row>
    <row r="969">
      <c r="B969" s="39"/>
      <c r="C969" s="39"/>
      <c r="D969" s="40"/>
    </row>
    <row r="970">
      <c r="B970" s="39"/>
      <c r="C970" s="39"/>
      <c r="D970" s="40"/>
    </row>
    <row r="971">
      <c r="B971" s="39"/>
      <c r="C971" s="39"/>
      <c r="D971" s="40"/>
    </row>
    <row r="972">
      <c r="B972" s="39"/>
      <c r="C972" s="39"/>
      <c r="D972" s="40"/>
    </row>
    <row r="973">
      <c r="B973" s="39"/>
      <c r="C973" s="39"/>
      <c r="D973" s="40"/>
    </row>
    <row r="974">
      <c r="B974" s="39"/>
      <c r="C974" s="39"/>
      <c r="D974" s="40"/>
    </row>
    <row r="975">
      <c r="B975" s="39"/>
      <c r="C975" s="39"/>
      <c r="D975" s="40"/>
    </row>
    <row r="976">
      <c r="B976" s="39"/>
      <c r="C976" s="39"/>
      <c r="D976" s="40"/>
    </row>
    <row r="977">
      <c r="B977" s="39"/>
      <c r="C977" s="39"/>
      <c r="D977" s="40"/>
    </row>
    <row r="978">
      <c r="B978" s="39"/>
      <c r="C978" s="39"/>
      <c r="D978" s="40"/>
    </row>
    <row r="979">
      <c r="B979" s="39"/>
      <c r="C979" s="39"/>
      <c r="D979" s="40"/>
    </row>
    <row r="980">
      <c r="B980" s="39"/>
      <c r="C980" s="39"/>
      <c r="D980" s="40"/>
    </row>
    <row r="981">
      <c r="B981" s="39"/>
      <c r="C981" s="39"/>
      <c r="D981" s="40"/>
    </row>
    <row r="982">
      <c r="B982" s="39"/>
      <c r="C982" s="39"/>
      <c r="D982" s="40"/>
    </row>
    <row r="983">
      <c r="B983" s="39"/>
      <c r="C983" s="39"/>
      <c r="D983" s="40"/>
    </row>
    <row r="984">
      <c r="B984" s="39"/>
      <c r="C984" s="39"/>
      <c r="D984" s="40"/>
    </row>
    <row r="985">
      <c r="B985" s="39"/>
      <c r="C985" s="39"/>
      <c r="D985" s="40"/>
    </row>
    <row r="986">
      <c r="B986" s="39"/>
      <c r="C986" s="39"/>
      <c r="D986" s="40"/>
    </row>
    <row r="987">
      <c r="B987" s="39"/>
      <c r="C987" s="39"/>
      <c r="D987" s="40"/>
    </row>
    <row r="988">
      <c r="B988" s="39"/>
      <c r="C988" s="39"/>
      <c r="D988" s="40"/>
    </row>
    <row r="989">
      <c r="B989" s="39"/>
      <c r="C989" s="39"/>
      <c r="D989" s="40"/>
    </row>
    <row r="990">
      <c r="B990" s="39"/>
      <c r="C990" s="39"/>
      <c r="D990" s="40"/>
    </row>
    <row r="991">
      <c r="B991" s="39"/>
      <c r="C991" s="39"/>
      <c r="D991" s="40"/>
    </row>
    <row r="992">
      <c r="B992" s="39"/>
      <c r="C992" s="39"/>
      <c r="D992" s="40"/>
    </row>
    <row r="993">
      <c r="B993" s="39"/>
      <c r="C993" s="39"/>
      <c r="D993" s="40"/>
    </row>
    <row r="994">
      <c r="B994" s="39"/>
      <c r="C994" s="39"/>
      <c r="D994" s="40"/>
    </row>
    <row r="995">
      <c r="B995" s="39"/>
      <c r="C995" s="39"/>
      <c r="D995" s="40"/>
    </row>
    <row r="996">
      <c r="B996" s="39"/>
      <c r="C996" s="39"/>
      <c r="D996" s="40"/>
    </row>
    <row r="997">
      <c r="B997" s="39"/>
      <c r="C997" s="39"/>
      <c r="D997" s="40"/>
    </row>
    <row r="998">
      <c r="B998" s="39"/>
      <c r="C998" s="39"/>
      <c r="D998" s="40"/>
    </row>
    <row r="999">
      <c r="B999" s="39"/>
      <c r="C999" s="39"/>
      <c r="D999" s="40"/>
    </row>
    <row r="1000">
      <c r="B1000" s="39"/>
      <c r="C1000" s="39"/>
      <c r="D1000" s="40"/>
    </row>
    <row r="1001">
      <c r="B1001" s="39"/>
      <c r="C1001" s="39"/>
      <c r="D1001" s="40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2" max="2" width="16.88"/>
    <col customWidth="1" min="3" max="3" width="17.25"/>
    <col customWidth="1" min="5" max="5" width="14.63"/>
    <col customWidth="1" min="6" max="6" width="16.13"/>
  </cols>
  <sheetData>
    <row r="1">
      <c r="A1" s="1" t="s">
        <v>0</v>
      </c>
      <c r="B1" s="2" t="s">
        <v>20</v>
      </c>
      <c r="C1" s="2" t="s">
        <v>21</v>
      </c>
      <c r="D1" s="2" t="s">
        <v>22</v>
      </c>
      <c r="E1" s="2" t="s">
        <v>23</v>
      </c>
      <c r="F1" s="1" t="s">
        <v>24</v>
      </c>
      <c r="G1" s="1" t="s">
        <v>25</v>
      </c>
      <c r="J1" s="42"/>
      <c r="K1" s="42"/>
      <c r="W1" s="43"/>
    </row>
    <row r="2">
      <c r="A2" s="54">
        <v>2014.0</v>
      </c>
      <c r="B2" s="55">
        <v>90.0</v>
      </c>
      <c r="C2" s="55">
        <v>30.0</v>
      </c>
      <c r="D2" s="55">
        <v>31.0</v>
      </c>
      <c r="E2" s="55">
        <v>16.0</v>
      </c>
      <c r="F2" s="56">
        <f t="shared" ref="F2:F11" si="1">(C2/(B2+C2))</f>
        <v>0.25</v>
      </c>
      <c r="G2" s="56">
        <f t="shared" ref="G2:G11" si="2">(E2/(D2+E2))</f>
        <v>0.3404255319</v>
      </c>
      <c r="J2" s="42"/>
      <c r="K2" s="42"/>
      <c r="W2" s="43"/>
    </row>
    <row r="3">
      <c r="A3" s="54">
        <v>2015.0</v>
      </c>
      <c r="B3" s="55">
        <v>611.0</v>
      </c>
      <c r="C3" s="55">
        <v>219.0</v>
      </c>
      <c r="D3" s="55">
        <v>234.0</v>
      </c>
      <c r="E3" s="55">
        <v>133.0</v>
      </c>
      <c r="F3" s="56">
        <f t="shared" si="1"/>
        <v>0.2638554217</v>
      </c>
      <c r="G3" s="56">
        <f t="shared" si="2"/>
        <v>0.3623978202</v>
      </c>
      <c r="J3" s="42"/>
      <c r="K3" s="42"/>
      <c r="W3" s="43"/>
    </row>
    <row r="4">
      <c r="A4" s="54">
        <v>2016.0</v>
      </c>
      <c r="B4" s="55">
        <v>493.0</v>
      </c>
      <c r="C4" s="55">
        <v>154.0</v>
      </c>
      <c r="D4" s="55">
        <v>238.0</v>
      </c>
      <c r="E4" s="55">
        <v>115.0</v>
      </c>
      <c r="F4" s="56">
        <f t="shared" si="1"/>
        <v>0.2380216383</v>
      </c>
      <c r="G4" s="56">
        <f t="shared" si="2"/>
        <v>0.3257790368</v>
      </c>
      <c r="J4" s="42"/>
      <c r="K4" s="42"/>
      <c r="W4" s="43"/>
    </row>
    <row r="5">
      <c r="A5" s="54">
        <v>2017.0</v>
      </c>
      <c r="B5" s="55">
        <v>673.0</v>
      </c>
      <c r="C5" s="55">
        <v>199.0</v>
      </c>
      <c r="D5" s="55">
        <v>287.0</v>
      </c>
      <c r="E5" s="55">
        <v>167.0</v>
      </c>
      <c r="F5" s="56">
        <f t="shared" si="1"/>
        <v>0.2282110092</v>
      </c>
      <c r="G5" s="56">
        <f t="shared" si="2"/>
        <v>0.3678414097</v>
      </c>
      <c r="J5" s="42"/>
      <c r="K5" s="42"/>
      <c r="W5" s="43"/>
    </row>
    <row r="6">
      <c r="A6" s="54">
        <v>2018.0</v>
      </c>
      <c r="B6" s="55">
        <v>690.0</v>
      </c>
      <c r="C6" s="55">
        <v>163.0</v>
      </c>
      <c r="D6" s="55">
        <v>273.0</v>
      </c>
      <c r="E6" s="55">
        <v>146.0</v>
      </c>
      <c r="F6" s="56">
        <f t="shared" si="1"/>
        <v>0.1910902696</v>
      </c>
      <c r="G6" s="56">
        <f t="shared" si="2"/>
        <v>0.3484486874</v>
      </c>
      <c r="J6" s="42"/>
      <c r="K6" s="42"/>
      <c r="W6" s="43"/>
    </row>
    <row r="7">
      <c r="A7" s="54">
        <v>2019.0</v>
      </c>
      <c r="B7" s="55">
        <v>750.0</v>
      </c>
      <c r="C7" s="55">
        <v>179.0</v>
      </c>
      <c r="D7" s="55">
        <v>307.0</v>
      </c>
      <c r="E7" s="55">
        <v>112.0</v>
      </c>
      <c r="F7" s="56">
        <f t="shared" si="1"/>
        <v>0.1926803014</v>
      </c>
      <c r="G7" s="56">
        <f t="shared" si="2"/>
        <v>0.2673031026</v>
      </c>
      <c r="J7" s="42"/>
      <c r="K7" s="42"/>
      <c r="W7" s="43"/>
    </row>
    <row r="8">
      <c r="A8" s="54">
        <v>2020.0</v>
      </c>
      <c r="B8" s="55">
        <v>680.0</v>
      </c>
      <c r="C8" s="55">
        <v>135.0</v>
      </c>
      <c r="D8" s="55">
        <v>253.0</v>
      </c>
      <c r="E8" s="55">
        <v>87.0</v>
      </c>
      <c r="F8" s="56">
        <f t="shared" si="1"/>
        <v>0.1656441718</v>
      </c>
      <c r="G8" s="56">
        <f t="shared" si="2"/>
        <v>0.2558823529</v>
      </c>
      <c r="J8" s="42"/>
      <c r="K8" s="42"/>
      <c r="W8" s="43"/>
    </row>
    <row r="9">
      <c r="A9" s="54">
        <v>2021.0</v>
      </c>
      <c r="B9" s="55">
        <v>977.0</v>
      </c>
      <c r="C9" s="55">
        <v>194.0</v>
      </c>
      <c r="D9" s="55">
        <v>344.0</v>
      </c>
      <c r="E9" s="55">
        <v>173.0</v>
      </c>
      <c r="F9" s="56">
        <f t="shared" si="1"/>
        <v>0.1656703672</v>
      </c>
      <c r="G9" s="56">
        <f t="shared" si="2"/>
        <v>0.334622824</v>
      </c>
      <c r="J9" s="42"/>
      <c r="K9" s="42"/>
      <c r="W9" s="43"/>
    </row>
    <row r="10">
      <c r="A10" s="54">
        <v>2022.0</v>
      </c>
      <c r="B10" s="55">
        <v>787.0</v>
      </c>
      <c r="C10" s="55">
        <v>176.0</v>
      </c>
      <c r="D10" s="55">
        <v>226.0</v>
      </c>
      <c r="E10" s="55">
        <v>171.0</v>
      </c>
      <c r="F10" s="56">
        <f t="shared" si="1"/>
        <v>0.1827622015</v>
      </c>
      <c r="G10" s="56">
        <f t="shared" si="2"/>
        <v>0.4307304786</v>
      </c>
      <c r="J10" s="42"/>
      <c r="K10" s="42"/>
      <c r="W10" s="43"/>
    </row>
    <row r="11">
      <c r="A11" s="54">
        <v>2023.0</v>
      </c>
      <c r="B11" s="55">
        <v>392.0</v>
      </c>
      <c r="C11" s="55">
        <v>70.0</v>
      </c>
      <c r="D11" s="55">
        <v>122.0</v>
      </c>
      <c r="E11" s="55">
        <v>125.0</v>
      </c>
      <c r="F11" s="56">
        <f t="shared" si="1"/>
        <v>0.1515151515</v>
      </c>
      <c r="G11" s="56">
        <f t="shared" si="2"/>
        <v>0.5060728745</v>
      </c>
      <c r="J11" s="42"/>
      <c r="K11" s="42"/>
      <c r="W11" s="43"/>
    </row>
    <row r="12">
      <c r="B12" s="41"/>
      <c r="C12" s="41"/>
      <c r="D12" s="41"/>
      <c r="E12" s="41"/>
      <c r="F12" s="40"/>
      <c r="G12" s="40"/>
      <c r="J12" s="42"/>
      <c r="K12" s="42"/>
      <c r="W12" s="43"/>
    </row>
    <row r="13">
      <c r="B13" s="39"/>
      <c r="C13" s="39"/>
      <c r="D13" s="39"/>
      <c r="E13" s="39"/>
      <c r="F13" s="40"/>
      <c r="G13" s="40"/>
      <c r="J13" s="42"/>
      <c r="K13" s="42"/>
      <c r="W13" s="43"/>
    </row>
    <row r="14">
      <c r="B14" s="39"/>
      <c r="C14" s="39"/>
      <c r="D14" s="39"/>
      <c r="E14" s="39"/>
      <c r="F14" s="40"/>
      <c r="G14" s="40"/>
      <c r="J14" s="42"/>
      <c r="K14" s="42"/>
      <c r="W14" s="43"/>
    </row>
    <row r="15">
      <c r="B15" s="39"/>
      <c r="C15" s="39"/>
      <c r="D15" s="39"/>
      <c r="E15" s="39"/>
      <c r="F15" s="40"/>
      <c r="G15" s="40"/>
      <c r="J15" s="42"/>
      <c r="K15" s="42"/>
      <c r="W15" s="43"/>
    </row>
    <row r="16">
      <c r="B16" s="39"/>
      <c r="C16" s="39"/>
      <c r="D16" s="39"/>
      <c r="E16" s="39"/>
      <c r="F16" s="40"/>
      <c r="G16" s="40"/>
      <c r="J16" s="42"/>
      <c r="K16" s="42"/>
      <c r="W16" s="43"/>
    </row>
    <row r="17">
      <c r="B17" s="39"/>
      <c r="C17" s="39"/>
      <c r="D17" s="39"/>
      <c r="E17" s="39"/>
      <c r="F17" s="40"/>
      <c r="G17" s="40"/>
      <c r="J17" s="42"/>
      <c r="K17" s="42"/>
      <c r="W17" s="43"/>
    </row>
    <row r="18">
      <c r="B18" s="39"/>
      <c r="C18" s="39"/>
      <c r="D18" s="39"/>
      <c r="E18" s="39"/>
      <c r="F18" s="40"/>
      <c r="G18" s="40"/>
      <c r="J18" s="42"/>
      <c r="K18" s="42"/>
      <c r="W18" s="43"/>
    </row>
    <row r="19">
      <c r="B19" s="39"/>
      <c r="C19" s="39"/>
      <c r="D19" s="39"/>
      <c r="E19" s="39"/>
      <c r="F19" s="40"/>
      <c r="G19" s="40"/>
      <c r="J19" s="42"/>
      <c r="K19" s="42"/>
      <c r="W19" s="43"/>
    </row>
    <row r="20">
      <c r="B20" s="39"/>
      <c r="C20" s="39"/>
      <c r="D20" s="39"/>
      <c r="E20" s="39"/>
      <c r="F20" s="40"/>
      <c r="G20" s="40"/>
      <c r="J20" s="42"/>
      <c r="K20" s="42"/>
      <c r="W20" s="43"/>
    </row>
    <row r="21">
      <c r="B21" s="39"/>
      <c r="C21" s="39"/>
      <c r="D21" s="39"/>
      <c r="E21" s="39"/>
      <c r="F21" s="40"/>
      <c r="G21" s="40"/>
      <c r="J21" s="42"/>
      <c r="K21" s="42"/>
      <c r="W21" s="43"/>
    </row>
    <row r="22">
      <c r="B22" s="39"/>
      <c r="C22" s="39"/>
      <c r="D22" s="39"/>
      <c r="E22" s="39"/>
      <c r="F22" s="40"/>
      <c r="G22" s="40"/>
      <c r="J22" s="42"/>
      <c r="K22" s="42"/>
      <c r="W22" s="43"/>
    </row>
    <row r="23">
      <c r="A23" s="53"/>
      <c r="B23" s="60"/>
      <c r="C23" s="39"/>
      <c r="D23" s="39"/>
      <c r="E23" s="39"/>
      <c r="F23" s="40"/>
      <c r="G23" s="40"/>
      <c r="J23" s="42"/>
      <c r="K23" s="42"/>
      <c r="W23" s="43"/>
    </row>
    <row r="24">
      <c r="A24" s="53"/>
      <c r="B24" s="60"/>
      <c r="C24" s="39"/>
      <c r="D24" s="39"/>
      <c r="E24" s="39"/>
      <c r="F24" s="40"/>
      <c r="G24" s="40"/>
      <c r="J24" s="42"/>
      <c r="K24" s="42"/>
      <c r="W24" s="43"/>
    </row>
    <row r="25">
      <c r="A25" s="53"/>
      <c r="B25" s="60"/>
      <c r="C25" s="39"/>
      <c r="D25" s="39"/>
      <c r="E25" s="39"/>
      <c r="F25" s="40"/>
      <c r="G25" s="40"/>
      <c r="J25" s="42"/>
      <c r="K25" s="42"/>
      <c r="W25" s="43"/>
    </row>
    <row r="26">
      <c r="A26" s="53"/>
      <c r="B26" s="60"/>
      <c r="C26" s="39"/>
      <c r="D26" s="39"/>
      <c r="E26" s="39"/>
      <c r="F26" s="40"/>
      <c r="G26" s="40"/>
      <c r="J26" s="42"/>
      <c r="K26" s="42"/>
      <c r="W26" s="43"/>
    </row>
    <row r="27">
      <c r="A27" s="53"/>
      <c r="B27" s="60"/>
      <c r="C27" s="39"/>
      <c r="D27" s="39"/>
      <c r="E27" s="39"/>
      <c r="F27" s="40"/>
      <c r="G27" s="40"/>
      <c r="J27" s="42"/>
      <c r="K27" s="42"/>
      <c r="W27" s="43"/>
    </row>
    <row r="28">
      <c r="A28" s="53"/>
      <c r="B28" s="60"/>
      <c r="C28" s="39"/>
      <c r="D28" s="39"/>
      <c r="E28" s="39"/>
      <c r="F28" s="40"/>
      <c r="G28" s="40"/>
      <c r="J28" s="42"/>
      <c r="K28" s="42"/>
      <c r="W28" s="43"/>
    </row>
    <row r="29">
      <c r="A29" s="53"/>
      <c r="B29" s="60"/>
      <c r="C29" s="39"/>
      <c r="D29" s="39"/>
      <c r="E29" s="39"/>
      <c r="F29" s="40"/>
      <c r="G29" s="40"/>
      <c r="J29" s="42"/>
      <c r="K29" s="42"/>
      <c r="W29" s="49"/>
    </row>
    <row r="30">
      <c r="A30" s="53"/>
      <c r="B30" s="60"/>
      <c r="C30" s="39"/>
      <c r="D30" s="39"/>
      <c r="E30" s="39"/>
      <c r="F30" s="40"/>
      <c r="G30" s="40"/>
      <c r="J30" s="42"/>
      <c r="K30" s="42"/>
      <c r="W30" s="49"/>
    </row>
    <row r="31">
      <c r="A31" s="53"/>
      <c r="B31" s="60"/>
      <c r="C31" s="39"/>
      <c r="D31" s="39"/>
      <c r="E31" s="39"/>
      <c r="F31" s="40"/>
      <c r="G31" s="40"/>
      <c r="J31" s="42"/>
      <c r="K31" s="42"/>
      <c r="W31" s="49"/>
    </row>
    <row r="32">
      <c r="A32" s="53"/>
      <c r="B32" s="60"/>
      <c r="C32" s="39"/>
      <c r="D32" s="39"/>
      <c r="E32" s="39"/>
      <c r="F32" s="40"/>
      <c r="G32" s="40"/>
      <c r="J32" s="42"/>
      <c r="K32" s="42"/>
      <c r="W32" s="49"/>
    </row>
    <row r="33">
      <c r="A33" s="53"/>
      <c r="B33" s="60"/>
      <c r="C33" s="39"/>
      <c r="D33" s="39"/>
      <c r="E33" s="39"/>
      <c r="F33" s="40"/>
      <c r="G33" s="40"/>
      <c r="J33" s="42"/>
      <c r="K33" s="42"/>
      <c r="W33" s="49"/>
    </row>
    <row r="34">
      <c r="A34" s="53"/>
      <c r="B34" s="60"/>
      <c r="C34" s="39"/>
      <c r="D34" s="39"/>
      <c r="E34" s="39"/>
      <c r="F34" s="40"/>
      <c r="G34" s="40"/>
      <c r="J34" s="42"/>
      <c r="K34" s="42"/>
      <c r="W34" s="49"/>
    </row>
    <row r="35">
      <c r="A35" s="53"/>
      <c r="B35" s="60"/>
      <c r="C35" s="39"/>
      <c r="D35" s="39"/>
      <c r="E35" s="39"/>
      <c r="F35" s="40"/>
      <c r="G35" s="40"/>
      <c r="J35" s="42"/>
      <c r="K35" s="42"/>
      <c r="W35" s="49"/>
    </row>
    <row r="36">
      <c r="A36" s="53"/>
      <c r="B36" s="60"/>
      <c r="C36" s="39"/>
      <c r="D36" s="39"/>
      <c r="E36" s="39"/>
      <c r="F36" s="40"/>
      <c r="G36" s="40"/>
      <c r="J36" s="42"/>
      <c r="K36" s="42"/>
      <c r="W36" s="49"/>
    </row>
    <row r="37">
      <c r="A37" s="53"/>
      <c r="B37" s="60"/>
      <c r="C37" s="39"/>
      <c r="D37" s="39"/>
      <c r="E37" s="39"/>
      <c r="F37" s="40"/>
      <c r="G37" s="40"/>
      <c r="J37" s="42"/>
      <c r="K37" s="42"/>
      <c r="W37" s="49"/>
    </row>
    <row r="38">
      <c r="A38" s="53"/>
      <c r="B38" s="60"/>
      <c r="C38" s="39"/>
      <c r="D38" s="39"/>
      <c r="E38" s="39"/>
      <c r="F38" s="40"/>
      <c r="G38" s="40"/>
      <c r="J38" s="42"/>
      <c r="K38" s="42"/>
      <c r="W38" s="49"/>
    </row>
    <row r="39">
      <c r="A39" s="53"/>
      <c r="B39" s="60"/>
      <c r="C39" s="39"/>
      <c r="D39" s="39"/>
      <c r="E39" s="39"/>
      <c r="F39" s="40"/>
      <c r="G39" s="40"/>
      <c r="J39" s="42"/>
      <c r="K39" s="42"/>
      <c r="W39" s="49"/>
    </row>
    <row r="40">
      <c r="A40" s="53"/>
      <c r="B40" s="60"/>
      <c r="C40" s="39"/>
      <c r="D40" s="39"/>
      <c r="E40" s="39"/>
      <c r="F40" s="40"/>
      <c r="G40" s="40"/>
      <c r="J40" s="42"/>
      <c r="K40" s="42"/>
      <c r="W40" s="49"/>
    </row>
    <row r="41">
      <c r="A41" s="53"/>
      <c r="B41" s="60"/>
      <c r="C41" s="39"/>
      <c r="D41" s="39"/>
      <c r="E41" s="39"/>
      <c r="F41" s="40"/>
      <c r="G41" s="40"/>
      <c r="J41" s="42"/>
      <c r="K41" s="42"/>
      <c r="W41" s="49"/>
    </row>
    <row r="42">
      <c r="A42" s="53"/>
      <c r="B42" s="60"/>
      <c r="C42" s="39"/>
      <c r="D42" s="39"/>
      <c r="E42" s="39"/>
      <c r="F42" s="40"/>
      <c r="G42" s="40"/>
      <c r="J42" s="42"/>
      <c r="K42" s="42"/>
      <c r="W42" s="49"/>
    </row>
    <row r="43">
      <c r="A43" s="53"/>
      <c r="B43" s="60"/>
      <c r="C43" s="39"/>
      <c r="D43" s="39"/>
      <c r="E43" s="39"/>
      <c r="F43" s="40"/>
      <c r="G43" s="40"/>
      <c r="J43" s="42"/>
      <c r="K43" s="42"/>
      <c r="W43" s="49"/>
    </row>
    <row r="44">
      <c r="A44" s="53"/>
      <c r="B44" s="60"/>
      <c r="C44" s="39"/>
      <c r="D44" s="39"/>
      <c r="E44" s="39"/>
      <c r="F44" s="40"/>
      <c r="G44" s="40"/>
      <c r="J44" s="42"/>
      <c r="K44" s="42"/>
      <c r="W44" s="49"/>
    </row>
    <row r="45">
      <c r="A45" s="53"/>
      <c r="B45" s="60"/>
      <c r="C45" s="39"/>
      <c r="D45" s="39"/>
      <c r="E45" s="39"/>
      <c r="F45" s="40"/>
      <c r="G45" s="40"/>
      <c r="J45" s="42"/>
      <c r="K45" s="42"/>
      <c r="W45" s="49"/>
    </row>
    <row r="46">
      <c r="A46" s="53"/>
      <c r="B46" s="60"/>
      <c r="C46" s="39"/>
      <c r="D46" s="39"/>
      <c r="E46" s="39"/>
      <c r="F46" s="40"/>
      <c r="G46" s="40"/>
      <c r="J46" s="42"/>
      <c r="K46" s="42"/>
      <c r="W46" s="49"/>
    </row>
    <row r="47">
      <c r="A47" s="53"/>
      <c r="B47" s="60"/>
      <c r="C47" s="39"/>
      <c r="D47" s="39"/>
      <c r="E47" s="39"/>
      <c r="F47" s="40"/>
      <c r="G47" s="40"/>
      <c r="J47" s="42"/>
      <c r="K47" s="42"/>
      <c r="W47" s="49"/>
    </row>
    <row r="48">
      <c r="A48" s="53"/>
      <c r="B48" s="60"/>
      <c r="C48" s="39"/>
      <c r="D48" s="39"/>
      <c r="E48" s="39"/>
      <c r="F48" s="40"/>
      <c r="G48" s="40"/>
      <c r="J48" s="42"/>
      <c r="K48" s="42"/>
      <c r="W48" s="49"/>
    </row>
    <row r="49">
      <c r="A49" s="53"/>
      <c r="B49" s="60"/>
      <c r="C49" s="39"/>
      <c r="D49" s="39"/>
      <c r="E49" s="39"/>
      <c r="F49" s="40"/>
      <c r="G49" s="40"/>
      <c r="J49" s="42"/>
      <c r="K49" s="42"/>
      <c r="W49" s="49"/>
    </row>
    <row r="50">
      <c r="A50" s="53"/>
      <c r="B50" s="60"/>
      <c r="C50" s="39"/>
      <c r="D50" s="39"/>
      <c r="E50" s="39"/>
      <c r="F50" s="40"/>
      <c r="G50" s="40"/>
      <c r="J50" s="42"/>
      <c r="K50" s="42"/>
      <c r="W50" s="49"/>
    </row>
    <row r="51">
      <c r="A51" s="53"/>
      <c r="B51" s="60"/>
      <c r="C51" s="39"/>
      <c r="D51" s="39"/>
      <c r="E51" s="39"/>
      <c r="F51" s="40"/>
      <c r="G51" s="40"/>
      <c r="J51" s="42"/>
      <c r="K51" s="42"/>
      <c r="W51" s="49"/>
    </row>
    <row r="52">
      <c r="A52" s="53"/>
      <c r="B52" s="60"/>
      <c r="C52" s="39"/>
      <c r="D52" s="39"/>
      <c r="E52" s="39"/>
      <c r="F52" s="40"/>
      <c r="G52" s="40"/>
      <c r="J52" s="42"/>
      <c r="K52" s="42"/>
      <c r="W52" s="49"/>
    </row>
    <row r="53">
      <c r="A53" s="53"/>
      <c r="B53" s="60"/>
      <c r="C53" s="39"/>
      <c r="D53" s="39"/>
      <c r="E53" s="39"/>
      <c r="F53" s="40"/>
      <c r="G53" s="40"/>
      <c r="J53" s="42"/>
      <c r="K53" s="42"/>
      <c r="W53" s="49"/>
    </row>
    <row r="54">
      <c r="A54" s="53"/>
      <c r="B54" s="60"/>
      <c r="C54" s="39"/>
      <c r="D54" s="39"/>
      <c r="E54" s="39"/>
      <c r="F54" s="40"/>
      <c r="G54" s="40"/>
      <c r="J54" s="42"/>
      <c r="K54" s="42"/>
      <c r="W54" s="49"/>
    </row>
    <row r="55">
      <c r="A55" s="53"/>
      <c r="B55" s="60"/>
      <c r="C55" s="39"/>
      <c r="D55" s="39"/>
      <c r="E55" s="39"/>
      <c r="F55" s="40"/>
      <c r="G55" s="40"/>
      <c r="J55" s="42"/>
      <c r="K55" s="42"/>
      <c r="W55" s="49"/>
    </row>
    <row r="56">
      <c r="A56" s="53"/>
      <c r="B56" s="60"/>
      <c r="C56" s="39"/>
      <c r="D56" s="39"/>
      <c r="E56" s="39"/>
      <c r="F56" s="40"/>
      <c r="G56" s="40"/>
      <c r="J56" s="42"/>
      <c r="K56" s="42"/>
      <c r="W56" s="49"/>
    </row>
    <row r="57">
      <c r="A57" s="53"/>
      <c r="B57" s="60"/>
      <c r="C57" s="39"/>
      <c r="D57" s="39"/>
      <c r="E57" s="39"/>
      <c r="F57" s="40"/>
      <c r="G57" s="40"/>
      <c r="J57" s="42"/>
      <c r="K57" s="42"/>
      <c r="W57" s="49"/>
    </row>
    <row r="58">
      <c r="A58" s="53"/>
      <c r="B58" s="60"/>
      <c r="C58" s="39"/>
      <c r="D58" s="39"/>
      <c r="E58" s="39"/>
      <c r="F58" s="40"/>
      <c r="G58" s="40"/>
      <c r="J58" s="42"/>
      <c r="K58" s="42"/>
      <c r="W58" s="49"/>
    </row>
    <row r="59">
      <c r="A59" s="53"/>
      <c r="B59" s="60"/>
      <c r="C59" s="39"/>
      <c r="D59" s="39"/>
      <c r="E59" s="39"/>
      <c r="F59" s="40"/>
      <c r="G59" s="40"/>
      <c r="J59" s="42"/>
      <c r="K59" s="42"/>
      <c r="W59" s="49"/>
    </row>
    <row r="60">
      <c r="A60" s="53"/>
      <c r="B60" s="60"/>
      <c r="C60" s="39"/>
      <c r="D60" s="39"/>
      <c r="E60" s="39"/>
      <c r="F60" s="40"/>
      <c r="G60" s="40"/>
      <c r="J60" s="42"/>
      <c r="K60" s="42"/>
      <c r="W60" s="49"/>
    </row>
    <row r="61">
      <c r="A61" s="53"/>
      <c r="B61" s="60"/>
      <c r="C61" s="39"/>
      <c r="D61" s="39"/>
      <c r="E61" s="39"/>
      <c r="F61" s="40"/>
      <c r="G61" s="40"/>
      <c r="J61" s="42"/>
      <c r="K61" s="42"/>
      <c r="W61" s="49"/>
    </row>
    <row r="62">
      <c r="A62" s="53"/>
      <c r="B62" s="60"/>
      <c r="C62" s="39"/>
      <c r="D62" s="39"/>
      <c r="E62" s="39"/>
      <c r="F62" s="40"/>
      <c r="G62" s="40"/>
      <c r="J62" s="42"/>
      <c r="K62" s="42"/>
      <c r="W62" s="49"/>
    </row>
    <row r="63">
      <c r="A63" s="53"/>
      <c r="B63" s="60"/>
      <c r="C63" s="39"/>
      <c r="D63" s="39"/>
      <c r="E63" s="39"/>
      <c r="F63" s="40"/>
      <c r="G63" s="40"/>
      <c r="J63" s="42"/>
      <c r="K63" s="42"/>
      <c r="W63" s="49"/>
    </row>
    <row r="64">
      <c r="A64" s="53"/>
      <c r="B64" s="60"/>
      <c r="C64" s="39"/>
      <c r="D64" s="39"/>
      <c r="E64" s="39"/>
      <c r="F64" s="40"/>
      <c r="G64" s="40"/>
      <c r="J64" s="42"/>
      <c r="K64" s="42"/>
      <c r="W64" s="49"/>
    </row>
    <row r="65">
      <c r="A65" s="53"/>
      <c r="B65" s="60"/>
      <c r="C65" s="39"/>
      <c r="D65" s="39"/>
      <c r="E65" s="39"/>
      <c r="F65" s="40"/>
      <c r="G65" s="40"/>
      <c r="J65" s="42"/>
      <c r="K65" s="42"/>
      <c r="W65" s="49"/>
    </row>
    <row r="66">
      <c r="A66" s="53"/>
      <c r="B66" s="60"/>
      <c r="C66" s="39"/>
      <c r="D66" s="39"/>
      <c r="E66" s="39"/>
      <c r="F66" s="40"/>
      <c r="G66" s="40"/>
      <c r="J66" s="42"/>
      <c r="K66" s="42"/>
      <c r="W66" s="49"/>
    </row>
    <row r="67">
      <c r="A67" s="53"/>
      <c r="B67" s="60"/>
      <c r="C67" s="39"/>
      <c r="D67" s="39"/>
      <c r="E67" s="39"/>
      <c r="F67" s="40"/>
      <c r="G67" s="40"/>
      <c r="J67" s="42"/>
      <c r="K67" s="42"/>
      <c r="W67" s="49"/>
    </row>
    <row r="68">
      <c r="A68" s="53"/>
      <c r="B68" s="60"/>
      <c r="C68" s="39"/>
      <c r="D68" s="39"/>
      <c r="E68" s="39"/>
      <c r="F68" s="40"/>
      <c r="G68" s="40"/>
      <c r="J68" s="42"/>
      <c r="K68" s="42"/>
      <c r="W68" s="49"/>
    </row>
    <row r="69">
      <c r="A69" s="53"/>
      <c r="B69" s="60"/>
      <c r="C69" s="39"/>
      <c r="D69" s="39"/>
      <c r="E69" s="39"/>
      <c r="F69" s="40"/>
      <c r="G69" s="40"/>
      <c r="J69" s="42"/>
      <c r="K69" s="42"/>
      <c r="W69" s="49"/>
    </row>
    <row r="70">
      <c r="A70" s="53"/>
      <c r="B70" s="60"/>
      <c r="C70" s="39"/>
      <c r="D70" s="39"/>
      <c r="E70" s="39"/>
      <c r="F70" s="40"/>
      <c r="G70" s="40"/>
      <c r="J70" s="42"/>
      <c r="K70" s="42"/>
      <c r="W70" s="49"/>
    </row>
    <row r="71">
      <c r="A71" s="53"/>
      <c r="B71" s="60"/>
      <c r="C71" s="39"/>
      <c r="D71" s="39"/>
      <c r="E71" s="39"/>
      <c r="F71" s="40"/>
      <c r="G71" s="40"/>
      <c r="J71" s="42"/>
      <c r="K71" s="42"/>
      <c r="W71" s="49"/>
    </row>
    <row r="72">
      <c r="A72" s="53"/>
      <c r="B72" s="60"/>
      <c r="C72" s="39"/>
      <c r="D72" s="39"/>
      <c r="E72" s="39"/>
      <c r="F72" s="40"/>
      <c r="G72" s="40"/>
      <c r="J72" s="42"/>
      <c r="K72" s="42"/>
      <c r="W72" s="49"/>
    </row>
    <row r="73">
      <c r="A73" s="53"/>
      <c r="B73" s="60"/>
      <c r="C73" s="39"/>
      <c r="D73" s="39"/>
      <c r="E73" s="39"/>
      <c r="F73" s="40"/>
      <c r="G73" s="40"/>
      <c r="J73" s="42"/>
      <c r="K73" s="42"/>
      <c r="W73" s="49"/>
    </row>
    <row r="74">
      <c r="A74" s="53"/>
      <c r="B74" s="60"/>
      <c r="C74" s="39"/>
      <c r="D74" s="39"/>
      <c r="E74" s="39"/>
      <c r="F74" s="40"/>
      <c r="G74" s="40"/>
      <c r="J74" s="42"/>
      <c r="K74" s="42"/>
      <c r="W74" s="49"/>
    </row>
    <row r="75">
      <c r="A75" s="53"/>
      <c r="B75" s="60"/>
      <c r="C75" s="39"/>
      <c r="D75" s="39"/>
      <c r="E75" s="39"/>
      <c r="F75" s="40"/>
      <c r="G75" s="40"/>
      <c r="J75" s="42"/>
      <c r="K75" s="42"/>
      <c r="W75" s="49"/>
    </row>
    <row r="76">
      <c r="A76" s="53"/>
      <c r="B76" s="60"/>
      <c r="C76" s="39"/>
      <c r="D76" s="39"/>
      <c r="E76" s="39"/>
      <c r="F76" s="40"/>
      <c r="G76" s="40"/>
      <c r="J76" s="42"/>
      <c r="K76" s="42"/>
      <c r="W76" s="49"/>
    </row>
    <row r="77">
      <c r="A77" s="53"/>
      <c r="B77" s="60"/>
      <c r="C77" s="39"/>
      <c r="D77" s="39"/>
      <c r="E77" s="39"/>
      <c r="F77" s="40"/>
      <c r="G77" s="40"/>
      <c r="J77" s="42"/>
      <c r="K77" s="42"/>
      <c r="W77" s="49"/>
    </row>
    <row r="78">
      <c r="A78" s="53"/>
      <c r="B78" s="60"/>
      <c r="C78" s="39"/>
      <c r="D78" s="39"/>
      <c r="E78" s="39"/>
      <c r="F78" s="40"/>
      <c r="G78" s="40"/>
      <c r="J78" s="42"/>
      <c r="K78" s="42"/>
      <c r="W78" s="49"/>
    </row>
    <row r="79">
      <c r="A79" s="53"/>
      <c r="B79" s="60"/>
      <c r="C79" s="39"/>
      <c r="D79" s="39"/>
      <c r="E79" s="39"/>
      <c r="F79" s="40"/>
      <c r="G79" s="40"/>
      <c r="J79" s="42"/>
      <c r="K79" s="42"/>
      <c r="W79" s="49"/>
    </row>
    <row r="80">
      <c r="A80" s="53"/>
      <c r="B80" s="60"/>
      <c r="C80" s="39"/>
      <c r="D80" s="39"/>
      <c r="E80" s="39"/>
      <c r="F80" s="40"/>
      <c r="G80" s="40"/>
      <c r="J80" s="42"/>
      <c r="K80" s="42"/>
      <c r="W80" s="49"/>
    </row>
    <row r="81">
      <c r="A81" s="53"/>
      <c r="B81" s="60"/>
      <c r="C81" s="39"/>
      <c r="D81" s="39"/>
      <c r="E81" s="39"/>
      <c r="F81" s="40"/>
      <c r="G81" s="40"/>
      <c r="J81" s="42"/>
      <c r="K81" s="42"/>
      <c r="W81" s="49"/>
    </row>
    <row r="82">
      <c r="A82" s="53"/>
      <c r="B82" s="60"/>
      <c r="C82" s="39"/>
      <c r="D82" s="39"/>
      <c r="E82" s="39"/>
      <c r="F82" s="40"/>
      <c r="G82" s="40"/>
      <c r="J82" s="42"/>
      <c r="K82" s="42"/>
      <c r="W82" s="49"/>
    </row>
    <row r="83">
      <c r="A83" s="53"/>
      <c r="B83" s="60"/>
      <c r="C83" s="39"/>
      <c r="D83" s="39"/>
      <c r="E83" s="39"/>
      <c r="F83" s="40"/>
      <c r="G83" s="40"/>
      <c r="J83" s="42"/>
      <c r="K83" s="42"/>
      <c r="W83" s="49"/>
    </row>
    <row r="84">
      <c r="A84" s="53"/>
      <c r="B84" s="60"/>
      <c r="C84" s="39"/>
      <c r="D84" s="39"/>
      <c r="E84" s="39"/>
      <c r="F84" s="40"/>
      <c r="G84" s="40"/>
      <c r="J84" s="42"/>
      <c r="K84" s="42"/>
      <c r="W84" s="49"/>
    </row>
    <row r="85">
      <c r="A85" s="53"/>
      <c r="B85" s="60"/>
      <c r="C85" s="39"/>
      <c r="D85" s="39"/>
      <c r="E85" s="39"/>
      <c r="F85" s="40"/>
      <c r="G85" s="40"/>
      <c r="J85" s="42"/>
      <c r="K85" s="42"/>
      <c r="W85" s="49"/>
    </row>
    <row r="86">
      <c r="A86" s="53"/>
      <c r="B86" s="60"/>
      <c r="C86" s="39"/>
      <c r="D86" s="39"/>
      <c r="E86" s="39"/>
      <c r="F86" s="40"/>
      <c r="G86" s="40"/>
      <c r="J86" s="42"/>
      <c r="K86" s="42"/>
      <c r="W86" s="49"/>
    </row>
    <row r="87">
      <c r="A87" s="53"/>
      <c r="B87" s="60"/>
      <c r="C87" s="39"/>
      <c r="D87" s="39"/>
      <c r="E87" s="39"/>
      <c r="F87" s="40"/>
      <c r="G87" s="40"/>
      <c r="J87" s="42"/>
      <c r="K87" s="42"/>
      <c r="W87" s="49"/>
    </row>
    <row r="88">
      <c r="A88" s="53"/>
      <c r="B88" s="60"/>
      <c r="C88" s="39"/>
      <c r="D88" s="39"/>
      <c r="E88" s="39"/>
      <c r="F88" s="40"/>
      <c r="G88" s="40"/>
      <c r="J88" s="42"/>
      <c r="K88" s="42"/>
      <c r="W88" s="49"/>
    </row>
    <row r="89">
      <c r="A89" s="53"/>
      <c r="B89" s="60"/>
      <c r="C89" s="39"/>
      <c r="D89" s="39"/>
      <c r="E89" s="39"/>
      <c r="F89" s="40"/>
      <c r="G89" s="40"/>
      <c r="J89" s="42"/>
      <c r="K89" s="42"/>
      <c r="W89" s="49"/>
    </row>
    <row r="90">
      <c r="A90" s="53"/>
      <c r="B90" s="60"/>
      <c r="C90" s="39"/>
      <c r="D90" s="39"/>
      <c r="E90" s="39"/>
      <c r="F90" s="40"/>
      <c r="G90" s="40"/>
      <c r="J90" s="42"/>
      <c r="K90" s="42"/>
      <c r="W90" s="49"/>
    </row>
    <row r="91">
      <c r="A91" s="53"/>
      <c r="B91" s="60"/>
      <c r="C91" s="39"/>
      <c r="D91" s="39"/>
      <c r="E91" s="39"/>
      <c r="F91" s="40"/>
      <c r="G91" s="40"/>
      <c r="J91" s="42"/>
      <c r="K91" s="42"/>
      <c r="W91" s="49"/>
    </row>
    <row r="92">
      <c r="A92" s="53"/>
      <c r="B92" s="60"/>
      <c r="C92" s="39"/>
      <c r="D92" s="39"/>
      <c r="E92" s="39"/>
      <c r="F92" s="40"/>
      <c r="G92" s="40"/>
      <c r="J92" s="42"/>
      <c r="K92" s="42"/>
      <c r="W92" s="49"/>
    </row>
    <row r="93">
      <c r="A93" s="53"/>
      <c r="B93" s="60"/>
      <c r="C93" s="39"/>
      <c r="D93" s="39"/>
      <c r="E93" s="39"/>
      <c r="F93" s="40"/>
      <c r="G93" s="40"/>
      <c r="J93" s="42"/>
      <c r="K93" s="42"/>
      <c r="W93" s="49"/>
    </row>
    <row r="94">
      <c r="A94" s="53"/>
      <c r="B94" s="60"/>
      <c r="C94" s="39"/>
      <c r="D94" s="39"/>
      <c r="E94" s="39"/>
      <c r="F94" s="40"/>
      <c r="G94" s="40"/>
      <c r="J94" s="42"/>
      <c r="K94" s="42"/>
      <c r="W94" s="49"/>
    </row>
    <row r="95">
      <c r="A95" s="53"/>
      <c r="B95" s="60"/>
      <c r="C95" s="39"/>
      <c r="D95" s="39"/>
      <c r="E95" s="39"/>
      <c r="F95" s="40"/>
      <c r="G95" s="40"/>
      <c r="J95" s="42"/>
      <c r="K95" s="42"/>
      <c r="W95" s="49"/>
    </row>
    <row r="96">
      <c r="A96" s="53"/>
      <c r="B96" s="60"/>
      <c r="C96" s="39"/>
      <c r="D96" s="39"/>
      <c r="E96" s="39"/>
      <c r="F96" s="40"/>
      <c r="G96" s="40"/>
      <c r="J96" s="42"/>
      <c r="K96" s="42"/>
      <c r="W96" s="49"/>
    </row>
    <row r="97">
      <c r="A97" s="53"/>
      <c r="B97" s="60"/>
      <c r="C97" s="39"/>
      <c r="D97" s="39"/>
      <c r="E97" s="39"/>
      <c r="F97" s="40"/>
      <c r="G97" s="40"/>
      <c r="J97" s="42"/>
      <c r="K97" s="42"/>
      <c r="W97" s="49"/>
    </row>
    <row r="98">
      <c r="A98" s="53"/>
      <c r="B98" s="60"/>
      <c r="C98" s="39"/>
      <c r="D98" s="39"/>
      <c r="E98" s="39"/>
      <c r="F98" s="40"/>
      <c r="G98" s="40"/>
      <c r="J98" s="42"/>
      <c r="K98" s="42"/>
      <c r="W98" s="49"/>
    </row>
    <row r="99">
      <c r="A99" s="53"/>
      <c r="B99" s="60"/>
      <c r="C99" s="39"/>
      <c r="D99" s="39"/>
      <c r="E99" s="39"/>
      <c r="F99" s="40"/>
      <c r="G99" s="40"/>
      <c r="J99" s="42"/>
      <c r="K99" s="42"/>
      <c r="W99" s="49"/>
    </row>
    <row r="100">
      <c r="A100" s="53"/>
      <c r="B100" s="60"/>
      <c r="C100" s="39"/>
      <c r="D100" s="39"/>
      <c r="E100" s="39"/>
      <c r="F100" s="40"/>
      <c r="G100" s="40"/>
      <c r="J100" s="42"/>
      <c r="K100" s="42"/>
      <c r="W100" s="49"/>
    </row>
    <row r="101">
      <c r="A101" s="53"/>
      <c r="B101" s="60"/>
      <c r="C101" s="39"/>
      <c r="D101" s="39"/>
      <c r="E101" s="39"/>
      <c r="F101" s="40"/>
      <c r="G101" s="40"/>
      <c r="J101" s="42"/>
      <c r="K101" s="42"/>
      <c r="W101" s="49"/>
    </row>
    <row r="102">
      <c r="A102" s="53"/>
      <c r="B102" s="60"/>
      <c r="C102" s="39"/>
      <c r="D102" s="39"/>
      <c r="E102" s="39"/>
      <c r="F102" s="40"/>
      <c r="G102" s="40"/>
      <c r="J102" s="42"/>
      <c r="K102" s="42"/>
      <c r="W102" s="49"/>
    </row>
    <row r="103">
      <c r="A103" s="53"/>
      <c r="B103" s="60"/>
      <c r="C103" s="39"/>
      <c r="D103" s="39"/>
      <c r="E103" s="39"/>
      <c r="F103" s="40"/>
      <c r="G103" s="40"/>
      <c r="J103" s="42"/>
      <c r="K103" s="42"/>
      <c r="W103" s="49"/>
    </row>
    <row r="104">
      <c r="A104" s="53"/>
      <c r="B104" s="60"/>
      <c r="C104" s="39"/>
      <c r="D104" s="39"/>
      <c r="E104" s="39"/>
      <c r="F104" s="40"/>
      <c r="G104" s="40"/>
      <c r="J104" s="42"/>
      <c r="K104" s="42"/>
      <c r="W104" s="49"/>
    </row>
    <row r="105">
      <c r="A105" s="53"/>
      <c r="B105" s="60"/>
      <c r="C105" s="39"/>
      <c r="D105" s="39"/>
      <c r="E105" s="39"/>
      <c r="F105" s="40"/>
      <c r="G105" s="40"/>
      <c r="J105" s="42"/>
      <c r="K105" s="42"/>
      <c r="W105" s="49"/>
    </row>
    <row r="106">
      <c r="A106" s="53"/>
      <c r="B106" s="60"/>
      <c r="C106" s="39"/>
      <c r="D106" s="39"/>
      <c r="E106" s="39"/>
      <c r="F106" s="40"/>
      <c r="G106" s="40"/>
      <c r="J106" s="42"/>
      <c r="K106" s="42"/>
      <c r="W106" s="49"/>
    </row>
    <row r="107">
      <c r="A107" s="53"/>
      <c r="B107" s="60"/>
      <c r="C107" s="39"/>
      <c r="D107" s="39"/>
      <c r="E107" s="39"/>
      <c r="F107" s="40"/>
      <c r="G107" s="40"/>
      <c r="J107" s="42"/>
      <c r="K107" s="42"/>
      <c r="W107" s="49"/>
    </row>
    <row r="108">
      <c r="A108" s="53"/>
      <c r="B108" s="60"/>
      <c r="C108" s="39"/>
      <c r="D108" s="39"/>
      <c r="E108" s="39"/>
      <c r="F108" s="40"/>
      <c r="G108" s="40"/>
      <c r="J108" s="42"/>
      <c r="K108" s="42"/>
      <c r="W108" s="49"/>
    </row>
    <row r="109">
      <c r="A109" s="53"/>
      <c r="B109" s="60"/>
      <c r="C109" s="39"/>
      <c r="D109" s="39"/>
      <c r="E109" s="39"/>
      <c r="F109" s="40"/>
      <c r="G109" s="40"/>
      <c r="J109" s="42"/>
      <c r="K109" s="42"/>
      <c r="W109" s="49"/>
    </row>
    <row r="110">
      <c r="A110" s="53"/>
      <c r="B110" s="60"/>
      <c r="C110" s="39"/>
      <c r="D110" s="39"/>
      <c r="E110" s="39"/>
      <c r="F110" s="40"/>
      <c r="G110" s="40"/>
      <c r="J110" s="42"/>
      <c r="K110" s="42"/>
      <c r="W110" s="49"/>
    </row>
    <row r="111">
      <c r="A111" s="53"/>
      <c r="B111" s="60"/>
      <c r="C111" s="39"/>
      <c r="D111" s="39"/>
      <c r="E111" s="39"/>
      <c r="F111" s="40"/>
      <c r="G111" s="40"/>
      <c r="J111" s="42"/>
      <c r="K111" s="42"/>
      <c r="W111" s="49"/>
    </row>
    <row r="112">
      <c r="A112" s="53"/>
      <c r="B112" s="60"/>
      <c r="C112" s="39"/>
      <c r="D112" s="39"/>
      <c r="E112" s="39"/>
      <c r="F112" s="40"/>
      <c r="G112" s="40"/>
      <c r="J112" s="42"/>
      <c r="K112" s="42"/>
      <c r="W112" s="49"/>
    </row>
    <row r="113">
      <c r="A113" s="53"/>
      <c r="B113" s="60"/>
      <c r="C113" s="39"/>
      <c r="D113" s="39"/>
      <c r="E113" s="39"/>
      <c r="F113" s="40"/>
      <c r="G113" s="40"/>
      <c r="J113" s="42"/>
      <c r="K113" s="42"/>
      <c r="W113" s="49"/>
    </row>
    <row r="114">
      <c r="A114" s="53"/>
      <c r="B114" s="60"/>
      <c r="C114" s="39"/>
      <c r="D114" s="39"/>
      <c r="E114" s="39"/>
      <c r="F114" s="40"/>
      <c r="G114" s="40"/>
      <c r="J114" s="42"/>
      <c r="K114" s="42"/>
      <c r="W114" s="49"/>
    </row>
    <row r="115">
      <c r="A115" s="53"/>
      <c r="B115" s="60"/>
      <c r="C115" s="39"/>
      <c r="D115" s="39"/>
      <c r="E115" s="39"/>
      <c r="F115" s="40"/>
      <c r="G115" s="40"/>
      <c r="J115" s="42"/>
      <c r="K115" s="42"/>
      <c r="W115" s="49"/>
    </row>
    <row r="116">
      <c r="A116" s="53"/>
      <c r="B116" s="60"/>
      <c r="C116" s="39"/>
      <c r="D116" s="39"/>
      <c r="E116" s="39"/>
      <c r="F116" s="40"/>
      <c r="G116" s="40"/>
      <c r="J116" s="42"/>
      <c r="K116" s="42"/>
      <c r="W116" s="49"/>
    </row>
    <row r="117">
      <c r="A117" s="53"/>
      <c r="B117" s="60"/>
      <c r="C117" s="39"/>
      <c r="D117" s="39"/>
      <c r="E117" s="39"/>
      <c r="F117" s="40"/>
      <c r="G117" s="40"/>
      <c r="J117" s="42"/>
      <c r="K117" s="42"/>
      <c r="W117" s="49"/>
    </row>
    <row r="118">
      <c r="A118" s="53"/>
      <c r="B118" s="60"/>
      <c r="C118" s="39"/>
      <c r="D118" s="39"/>
      <c r="E118" s="39"/>
      <c r="F118" s="40"/>
      <c r="G118" s="40"/>
      <c r="J118" s="42"/>
      <c r="K118" s="42"/>
      <c r="W118" s="49"/>
    </row>
    <row r="119">
      <c r="A119" s="53"/>
      <c r="B119" s="60"/>
      <c r="C119" s="39"/>
      <c r="D119" s="39"/>
      <c r="E119" s="39"/>
      <c r="F119" s="40"/>
      <c r="G119" s="40"/>
      <c r="J119" s="42"/>
      <c r="K119" s="42"/>
      <c r="W119" s="49"/>
    </row>
    <row r="120">
      <c r="A120" s="53"/>
      <c r="B120" s="60"/>
      <c r="C120" s="39"/>
      <c r="D120" s="39"/>
      <c r="E120" s="39"/>
      <c r="F120" s="40"/>
      <c r="G120" s="40"/>
      <c r="J120" s="42"/>
      <c r="K120" s="42"/>
      <c r="W120" s="49"/>
    </row>
    <row r="121">
      <c r="A121" s="53"/>
      <c r="B121" s="60"/>
      <c r="C121" s="39"/>
      <c r="D121" s="39"/>
      <c r="E121" s="39"/>
      <c r="F121" s="40"/>
      <c r="G121" s="40"/>
      <c r="J121" s="42"/>
      <c r="K121" s="42"/>
      <c r="W121" s="49"/>
    </row>
    <row r="122">
      <c r="A122" s="53"/>
      <c r="B122" s="60"/>
      <c r="C122" s="39"/>
      <c r="D122" s="39"/>
      <c r="E122" s="39"/>
      <c r="F122" s="40"/>
      <c r="G122" s="40"/>
      <c r="J122" s="42"/>
      <c r="K122" s="42"/>
      <c r="W122" s="49"/>
    </row>
    <row r="123">
      <c r="A123" s="53"/>
      <c r="B123" s="60"/>
      <c r="C123" s="39"/>
      <c r="D123" s="39"/>
      <c r="E123" s="39"/>
      <c r="F123" s="40"/>
      <c r="G123" s="40"/>
      <c r="J123" s="42"/>
      <c r="K123" s="42"/>
      <c r="W123" s="49"/>
    </row>
    <row r="124">
      <c r="A124" s="53"/>
      <c r="B124" s="60"/>
      <c r="C124" s="39"/>
      <c r="D124" s="39"/>
      <c r="E124" s="39"/>
      <c r="F124" s="40"/>
      <c r="G124" s="40"/>
      <c r="J124" s="42"/>
      <c r="K124" s="42"/>
      <c r="W124" s="49"/>
    </row>
    <row r="125">
      <c r="A125" s="53"/>
      <c r="B125" s="60"/>
      <c r="C125" s="39"/>
      <c r="D125" s="39"/>
      <c r="E125" s="39"/>
      <c r="F125" s="40"/>
      <c r="G125" s="40"/>
      <c r="J125" s="42"/>
      <c r="K125" s="42"/>
      <c r="W125" s="49"/>
    </row>
    <row r="126">
      <c r="A126" s="53"/>
      <c r="B126" s="60"/>
      <c r="C126" s="39"/>
      <c r="D126" s="39"/>
      <c r="E126" s="39"/>
      <c r="F126" s="40"/>
      <c r="G126" s="40"/>
      <c r="J126" s="42"/>
      <c r="K126" s="42"/>
      <c r="W126" s="49"/>
    </row>
    <row r="127">
      <c r="A127" s="53"/>
      <c r="B127" s="60"/>
      <c r="C127" s="39"/>
      <c r="D127" s="39"/>
      <c r="E127" s="39"/>
      <c r="F127" s="40"/>
      <c r="G127" s="40"/>
      <c r="J127" s="42"/>
      <c r="K127" s="42"/>
      <c r="W127" s="49"/>
    </row>
    <row r="128">
      <c r="A128" s="53"/>
      <c r="B128" s="60"/>
      <c r="C128" s="39"/>
      <c r="D128" s="39"/>
      <c r="E128" s="39"/>
      <c r="F128" s="40"/>
      <c r="G128" s="40"/>
      <c r="J128" s="42"/>
      <c r="K128" s="42"/>
      <c r="W128" s="49"/>
    </row>
    <row r="129">
      <c r="A129" s="53"/>
      <c r="B129" s="60"/>
      <c r="C129" s="39"/>
      <c r="D129" s="39"/>
      <c r="E129" s="39"/>
      <c r="F129" s="40"/>
      <c r="G129" s="40"/>
      <c r="J129" s="42"/>
      <c r="K129" s="42"/>
      <c r="W129" s="49"/>
    </row>
    <row r="130">
      <c r="A130" s="53"/>
      <c r="B130" s="60"/>
      <c r="C130" s="39"/>
      <c r="D130" s="39"/>
      <c r="E130" s="39"/>
      <c r="F130" s="40"/>
      <c r="G130" s="40"/>
      <c r="J130" s="42"/>
      <c r="K130" s="42"/>
      <c r="W130" s="49"/>
    </row>
    <row r="131">
      <c r="A131" s="53"/>
      <c r="B131" s="60"/>
      <c r="C131" s="39"/>
      <c r="D131" s="39"/>
      <c r="E131" s="39"/>
      <c r="F131" s="40"/>
      <c r="G131" s="40"/>
      <c r="J131" s="42"/>
      <c r="K131" s="42"/>
      <c r="W131" s="49"/>
    </row>
    <row r="132">
      <c r="A132" s="53"/>
      <c r="B132" s="60"/>
      <c r="C132" s="39"/>
      <c r="D132" s="39"/>
      <c r="E132" s="39"/>
      <c r="F132" s="40"/>
      <c r="G132" s="40"/>
      <c r="J132" s="42"/>
      <c r="K132" s="42"/>
      <c r="W132" s="49"/>
    </row>
    <row r="133">
      <c r="A133" s="53"/>
      <c r="B133" s="60"/>
      <c r="C133" s="39"/>
      <c r="D133" s="39"/>
      <c r="E133" s="39"/>
      <c r="F133" s="40"/>
      <c r="G133" s="40"/>
      <c r="J133" s="42"/>
      <c r="K133" s="42"/>
      <c r="W133" s="49"/>
    </row>
    <row r="134">
      <c r="A134" s="53"/>
      <c r="B134" s="60"/>
      <c r="C134" s="39"/>
      <c r="D134" s="39"/>
      <c r="E134" s="39"/>
      <c r="F134" s="40"/>
      <c r="G134" s="40"/>
      <c r="J134" s="42"/>
      <c r="K134" s="42"/>
      <c r="W134" s="49"/>
    </row>
    <row r="135">
      <c r="A135" s="53"/>
      <c r="B135" s="60"/>
      <c r="C135" s="39"/>
      <c r="D135" s="39"/>
      <c r="E135" s="39"/>
      <c r="F135" s="40"/>
      <c r="G135" s="40"/>
      <c r="J135" s="42"/>
      <c r="K135" s="42"/>
      <c r="W135" s="49"/>
    </row>
    <row r="136">
      <c r="A136" s="53"/>
      <c r="B136" s="60"/>
      <c r="C136" s="39"/>
      <c r="D136" s="39"/>
      <c r="E136" s="39"/>
      <c r="F136" s="40"/>
      <c r="G136" s="40"/>
      <c r="J136" s="42"/>
      <c r="K136" s="42"/>
      <c r="W136" s="49"/>
    </row>
    <row r="137">
      <c r="A137" s="53"/>
      <c r="B137" s="60"/>
      <c r="C137" s="39"/>
      <c r="D137" s="39"/>
      <c r="E137" s="39"/>
      <c r="F137" s="40"/>
      <c r="G137" s="40"/>
      <c r="J137" s="42"/>
      <c r="K137" s="42"/>
      <c r="W137" s="49"/>
    </row>
    <row r="138">
      <c r="A138" s="53"/>
      <c r="B138" s="60"/>
      <c r="C138" s="39"/>
      <c r="D138" s="39"/>
      <c r="E138" s="39"/>
      <c r="F138" s="40"/>
      <c r="G138" s="40"/>
      <c r="J138" s="42"/>
      <c r="K138" s="42"/>
      <c r="W138" s="49"/>
    </row>
    <row r="139">
      <c r="A139" s="53"/>
      <c r="B139" s="60"/>
      <c r="C139" s="39"/>
      <c r="D139" s="39"/>
      <c r="E139" s="39"/>
      <c r="F139" s="40"/>
      <c r="G139" s="40"/>
      <c r="J139" s="42"/>
      <c r="K139" s="42"/>
      <c r="W139" s="49"/>
    </row>
    <row r="140">
      <c r="A140" s="53"/>
      <c r="B140" s="60"/>
      <c r="C140" s="39"/>
      <c r="D140" s="39"/>
      <c r="E140" s="39"/>
      <c r="F140" s="40"/>
      <c r="G140" s="40"/>
      <c r="J140" s="42"/>
      <c r="K140" s="42"/>
      <c r="W140" s="49"/>
    </row>
    <row r="141">
      <c r="A141" s="53"/>
      <c r="B141" s="60"/>
      <c r="C141" s="39"/>
      <c r="D141" s="39"/>
      <c r="E141" s="39"/>
      <c r="F141" s="40"/>
      <c r="G141" s="40"/>
      <c r="J141" s="42"/>
      <c r="K141" s="42"/>
      <c r="W141" s="49"/>
    </row>
    <row r="142">
      <c r="A142" s="53"/>
      <c r="B142" s="60"/>
      <c r="C142" s="39"/>
      <c r="D142" s="39"/>
      <c r="E142" s="39"/>
      <c r="F142" s="40"/>
      <c r="G142" s="40"/>
      <c r="J142" s="42"/>
      <c r="K142" s="42"/>
      <c r="W142" s="49"/>
    </row>
    <row r="143">
      <c r="A143" s="53"/>
      <c r="B143" s="60"/>
      <c r="C143" s="39"/>
      <c r="D143" s="39"/>
      <c r="E143" s="39"/>
      <c r="F143" s="40"/>
      <c r="G143" s="40"/>
      <c r="J143" s="42"/>
      <c r="K143" s="42"/>
      <c r="W143" s="49"/>
    </row>
    <row r="144">
      <c r="A144" s="53"/>
      <c r="B144" s="60"/>
      <c r="C144" s="39"/>
      <c r="D144" s="39"/>
      <c r="E144" s="39"/>
      <c r="F144" s="40"/>
      <c r="G144" s="40"/>
      <c r="J144" s="42"/>
      <c r="K144" s="42"/>
      <c r="W144" s="49"/>
    </row>
    <row r="145">
      <c r="A145" s="53"/>
      <c r="B145" s="60"/>
      <c r="C145" s="39"/>
      <c r="D145" s="39"/>
      <c r="E145" s="39"/>
      <c r="F145" s="40"/>
      <c r="G145" s="40"/>
      <c r="J145" s="42"/>
      <c r="K145" s="42"/>
      <c r="W145" s="49"/>
    </row>
    <row r="146">
      <c r="A146" s="53"/>
      <c r="B146" s="60"/>
      <c r="C146" s="39"/>
      <c r="D146" s="39"/>
      <c r="E146" s="39"/>
      <c r="F146" s="40"/>
      <c r="G146" s="40"/>
      <c r="J146" s="42"/>
      <c r="K146" s="42"/>
      <c r="W146" s="49"/>
    </row>
    <row r="147">
      <c r="A147" s="53"/>
      <c r="B147" s="60"/>
      <c r="C147" s="39"/>
      <c r="D147" s="39"/>
      <c r="E147" s="39"/>
      <c r="F147" s="40"/>
      <c r="G147" s="40"/>
      <c r="J147" s="42"/>
      <c r="K147" s="42"/>
      <c r="W147" s="49"/>
    </row>
    <row r="148">
      <c r="A148" s="53"/>
      <c r="B148" s="60"/>
      <c r="C148" s="39"/>
      <c r="D148" s="39"/>
      <c r="E148" s="39"/>
      <c r="F148" s="40"/>
      <c r="G148" s="40"/>
      <c r="J148" s="42"/>
      <c r="K148" s="42"/>
      <c r="W148" s="49"/>
    </row>
    <row r="149">
      <c r="A149" s="53"/>
      <c r="B149" s="60"/>
      <c r="C149" s="39"/>
      <c r="D149" s="39"/>
      <c r="E149" s="39"/>
      <c r="F149" s="40"/>
      <c r="G149" s="40"/>
      <c r="J149" s="42"/>
      <c r="K149" s="42"/>
      <c r="W149" s="49"/>
    </row>
    <row r="150">
      <c r="A150" s="53"/>
      <c r="B150" s="60"/>
      <c r="C150" s="39"/>
      <c r="D150" s="39"/>
      <c r="E150" s="39"/>
      <c r="F150" s="40"/>
      <c r="G150" s="40"/>
      <c r="J150" s="42"/>
      <c r="K150" s="42"/>
      <c r="W150" s="49"/>
    </row>
    <row r="151">
      <c r="A151" s="53"/>
      <c r="B151" s="60"/>
      <c r="C151" s="39"/>
      <c r="D151" s="39"/>
      <c r="E151" s="39"/>
      <c r="F151" s="40"/>
      <c r="G151" s="40"/>
      <c r="J151" s="42"/>
      <c r="K151" s="42"/>
      <c r="W151" s="49"/>
    </row>
    <row r="152">
      <c r="A152" s="53"/>
      <c r="B152" s="60"/>
      <c r="C152" s="39"/>
      <c r="D152" s="39"/>
      <c r="E152" s="39"/>
      <c r="F152" s="40"/>
      <c r="G152" s="40"/>
      <c r="J152" s="42"/>
      <c r="K152" s="42"/>
      <c r="W152" s="49"/>
    </row>
    <row r="153">
      <c r="A153" s="53"/>
      <c r="B153" s="60"/>
      <c r="C153" s="39"/>
      <c r="D153" s="39"/>
      <c r="E153" s="39"/>
      <c r="F153" s="40"/>
      <c r="G153" s="40"/>
      <c r="J153" s="42"/>
      <c r="K153" s="42"/>
      <c r="W153" s="49"/>
    </row>
    <row r="154">
      <c r="A154" s="53"/>
      <c r="B154" s="60"/>
      <c r="C154" s="39"/>
      <c r="D154" s="39"/>
      <c r="E154" s="39"/>
      <c r="F154" s="40"/>
      <c r="G154" s="40"/>
      <c r="J154" s="42"/>
      <c r="K154" s="42"/>
      <c r="W154" s="49"/>
    </row>
    <row r="155">
      <c r="A155" s="53"/>
      <c r="B155" s="60"/>
      <c r="C155" s="39"/>
      <c r="D155" s="39"/>
      <c r="E155" s="39"/>
      <c r="F155" s="40"/>
      <c r="G155" s="40"/>
      <c r="J155" s="42"/>
      <c r="K155" s="42"/>
      <c r="W155" s="49"/>
    </row>
    <row r="156">
      <c r="A156" s="53"/>
      <c r="B156" s="60"/>
      <c r="C156" s="39"/>
      <c r="D156" s="39"/>
      <c r="E156" s="39"/>
      <c r="F156" s="40"/>
      <c r="G156" s="40"/>
      <c r="J156" s="42"/>
      <c r="K156" s="42"/>
      <c r="W156" s="49"/>
    </row>
    <row r="157">
      <c r="A157" s="53"/>
      <c r="B157" s="60"/>
      <c r="C157" s="39"/>
      <c r="D157" s="39"/>
      <c r="E157" s="39"/>
      <c r="F157" s="40"/>
      <c r="G157" s="40"/>
      <c r="J157" s="42"/>
      <c r="K157" s="42"/>
      <c r="W157" s="49"/>
    </row>
    <row r="158">
      <c r="A158" s="53"/>
      <c r="B158" s="60"/>
      <c r="C158" s="39"/>
      <c r="D158" s="39"/>
      <c r="E158" s="39"/>
      <c r="F158" s="40"/>
      <c r="G158" s="40"/>
      <c r="J158" s="42"/>
      <c r="K158" s="42"/>
      <c r="W158" s="49"/>
    </row>
    <row r="159">
      <c r="A159" s="53"/>
      <c r="B159" s="60"/>
      <c r="C159" s="39"/>
      <c r="D159" s="39"/>
      <c r="E159" s="39"/>
      <c r="F159" s="40"/>
      <c r="G159" s="40"/>
      <c r="J159" s="42"/>
      <c r="K159" s="42"/>
      <c r="W159" s="49"/>
    </row>
    <row r="160">
      <c r="A160" s="53"/>
      <c r="B160" s="60"/>
      <c r="C160" s="39"/>
      <c r="D160" s="39"/>
      <c r="E160" s="39"/>
      <c r="F160" s="40"/>
      <c r="G160" s="40"/>
      <c r="J160" s="42"/>
      <c r="K160" s="42"/>
      <c r="W160" s="49"/>
    </row>
    <row r="161">
      <c r="A161" s="53"/>
      <c r="B161" s="60"/>
      <c r="C161" s="39"/>
      <c r="D161" s="39"/>
      <c r="E161" s="39"/>
      <c r="F161" s="40"/>
      <c r="G161" s="40"/>
      <c r="J161" s="42"/>
      <c r="K161" s="42"/>
      <c r="W161" s="49"/>
    </row>
    <row r="162">
      <c r="A162" s="53"/>
      <c r="B162" s="60"/>
      <c r="C162" s="39"/>
      <c r="D162" s="39"/>
      <c r="E162" s="39"/>
      <c r="F162" s="40"/>
      <c r="G162" s="40"/>
      <c r="J162" s="42"/>
      <c r="K162" s="42"/>
      <c r="W162" s="49"/>
    </row>
    <row r="163">
      <c r="A163" s="53"/>
      <c r="B163" s="60"/>
      <c r="C163" s="39"/>
      <c r="D163" s="39"/>
      <c r="E163" s="39"/>
      <c r="F163" s="40"/>
      <c r="G163" s="40"/>
      <c r="J163" s="42"/>
      <c r="K163" s="42"/>
      <c r="W163" s="49"/>
    </row>
    <row r="164">
      <c r="A164" s="53"/>
      <c r="B164" s="60"/>
      <c r="C164" s="39"/>
      <c r="D164" s="39"/>
      <c r="E164" s="39"/>
      <c r="F164" s="40"/>
      <c r="G164" s="40"/>
      <c r="J164" s="42"/>
      <c r="K164" s="42"/>
      <c r="W164" s="49"/>
    </row>
    <row r="165">
      <c r="A165" s="53"/>
      <c r="B165" s="60"/>
      <c r="C165" s="39"/>
      <c r="D165" s="39"/>
      <c r="E165" s="39"/>
      <c r="F165" s="40"/>
      <c r="G165" s="40"/>
      <c r="J165" s="42"/>
      <c r="K165" s="42"/>
      <c r="W165" s="49"/>
    </row>
    <row r="166">
      <c r="A166" s="53"/>
      <c r="B166" s="60"/>
      <c r="C166" s="39"/>
      <c r="D166" s="39"/>
      <c r="E166" s="39"/>
      <c r="F166" s="40"/>
      <c r="G166" s="40"/>
      <c r="J166" s="42"/>
      <c r="K166" s="42"/>
      <c r="W166" s="49"/>
    </row>
    <row r="167">
      <c r="A167" s="53"/>
      <c r="B167" s="60"/>
      <c r="C167" s="39"/>
      <c r="D167" s="39"/>
      <c r="E167" s="39"/>
      <c r="F167" s="40"/>
      <c r="G167" s="40"/>
      <c r="J167" s="42"/>
      <c r="K167" s="42"/>
      <c r="W167" s="49"/>
    </row>
    <row r="168">
      <c r="A168" s="53"/>
      <c r="B168" s="60"/>
      <c r="C168" s="39"/>
      <c r="D168" s="39"/>
      <c r="E168" s="39"/>
      <c r="F168" s="40"/>
      <c r="G168" s="40"/>
      <c r="J168" s="42"/>
      <c r="K168" s="42"/>
      <c r="W168" s="49"/>
    </row>
    <row r="169">
      <c r="A169" s="53"/>
      <c r="B169" s="60"/>
      <c r="C169" s="39"/>
      <c r="D169" s="39"/>
      <c r="E169" s="39"/>
      <c r="F169" s="40"/>
      <c r="G169" s="40"/>
      <c r="J169" s="42"/>
      <c r="K169" s="42"/>
      <c r="W169" s="49"/>
    </row>
    <row r="170">
      <c r="A170" s="53"/>
      <c r="B170" s="60"/>
      <c r="C170" s="39"/>
      <c r="D170" s="39"/>
      <c r="E170" s="39"/>
      <c r="F170" s="40"/>
      <c r="G170" s="40"/>
      <c r="J170" s="42"/>
      <c r="K170" s="42"/>
      <c r="W170" s="49"/>
    </row>
    <row r="171">
      <c r="A171" s="53"/>
      <c r="B171" s="60"/>
      <c r="C171" s="39"/>
      <c r="D171" s="39"/>
      <c r="E171" s="39"/>
      <c r="F171" s="40"/>
      <c r="G171" s="40"/>
      <c r="J171" s="42"/>
      <c r="K171" s="42"/>
      <c r="W171" s="49"/>
    </row>
    <row r="172">
      <c r="A172" s="53"/>
      <c r="B172" s="60"/>
      <c r="C172" s="39"/>
      <c r="D172" s="39"/>
      <c r="E172" s="39"/>
      <c r="F172" s="40"/>
      <c r="G172" s="40"/>
      <c r="J172" s="42"/>
      <c r="K172" s="42"/>
      <c r="W172" s="49"/>
    </row>
    <row r="173">
      <c r="A173" s="53"/>
      <c r="B173" s="60"/>
      <c r="C173" s="39"/>
      <c r="D173" s="39"/>
      <c r="E173" s="39"/>
      <c r="F173" s="40"/>
      <c r="G173" s="40"/>
      <c r="J173" s="42"/>
      <c r="K173" s="42"/>
      <c r="W173" s="49"/>
    </row>
    <row r="174">
      <c r="A174" s="53"/>
      <c r="B174" s="60"/>
      <c r="C174" s="39"/>
      <c r="D174" s="39"/>
      <c r="E174" s="39"/>
      <c r="F174" s="40"/>
      <c r="G174" s="40"/>
      <c r="J174" s="42"/>
      <c r="K174" s="42"/>
      <c r="W174" s="49"/>
    </row>
    <row r="175">
      <c r="A175" s="53"/>
      <c r="B175" s="60"/>
      <c r="C175" s="39"/>
      <c r="D175" s="39"/>
      <c r="E175" s="39"/>
      <c r="F175" s="40"/>
      <c r="G175" s="40"/>
      <c r="J175" s="42"/>
      <c r="K175" s="42"/>
      <c r="W175" s="49"/>
    </row>
    <row r="176">
      <c r="A176" s="53"/>
      <c r="B176" s="60"/>
      <c r="C176" s="39"/>
      <c r="D176" s="39"/>
      <c r="E176" s="39"/>
      <c r="F176" s="40"/>
      <c r="G176" s="40"/>
      <c r="J176" s="42"/>
      <c r="K176" s="42"/>
      <c r="W176" s="49"/>
    </row>
    <row r="177">
      <c r="A177" s="53"/>
      <c r="B177" s="60"/>
      <c r="C177" s="39"/>
      <c r="D177" s="39"/>
      <c r="E177" s="39"/>
      <c r="F177" s="40"/>
      <c r="G177" s="40"/>
      <c r="J177" s="42"/>
      <c r="K177" s="42"/>
      <c r="W177" s="49"/>
    </row>
    <row r="178">
      <c r="A178" s="53"/>
      <c r="B178" s="60"/>
      <c r="C178" s="39"/>
      <c r="D178" s="39"/>
      <c r="E178" s="39"/>
      <c r="F178" s="40"/>
      <c r="G178" s="40"/>
      <c r="J178" s="42"/>
      <c r="K178" s="42"/>
      <c r="W178" s="49"/>
    </row>
    <row r="179">
      <c r="A179" s="53"/>
      <c r="B179" s="60"/>
      <c r="C179" s="39"/>
      <c r="D179" s="39"/>
      <c r="E179" s="39"/>
      <c r="F179" s="40"/>
      <c r="G179" s="40"/>
      <c r="J179" s="42"/>
      <c r="K179" s="42"/>
      <c r="W179" s="49"/>
    </row>
    <row r="180">
      <c r="A180" s="53"/>
      <c r="B180" s="60"/>
      <c r="C180" s="39"/>
      <c r="D180" s="39"/>
      <c r="E180" s="39"/>
      <c r="F180" s="40"/>
      <c r="G180" s="40"/>
      <c r="J180" s="42"/>
      <c r="K180" s="42"/>
      <c r="W180" s="49"/>
    </row>
    <row r="181">
      <c r="A181" s="53"/>
      <c r="B181" s="60"/>
      <c r="C181" s="39"/>
      <c r="D181" s="39"/>
      <c r="E181" s="39"/>
      <c r="F181" s="40"/>
      <c r="G181" s="40"/>
      <c r="J181" s="42"/>
      <c r="K181" s="42"/>
      <c r="W181" s="49"/>
    </row>
    <row r="182">
      <c r="A182" s="53"/>
      <c r="B182" s="60"/>
      <c r="C182" s="39"/>
      <c r="D182" s="39"/>
      <c r="E182" s="39"/>
      <c r="F182" s="40"/>
      <c r="G182" s="40"/>
      <c r="J182" s="42"/>
      <c r="K182" s="42"/>
      <c r="W182" s="49"/>
    </row>
    <row r="183">
      <c r="A183" s="53"/>
      <c r="B183" s="60"/>
      <c r="C183" s="39"/>
      <c r="D183" s="39"/>
      <c r="E183" s="39"/>
      <c r="F183" s="40"/>
      <c r="G183" s="40"/>
      <c r="J183" s="42"/>
      <c r="K183" s="42"/>
      <c r="W183" s="49"/>
    </row>
    <row r="184">
      <c r="A184" s="53"/>
      <c r="B184" s="60"/>
      <c r="C184" s="39"/>
      <c r="D184" s="39"/>
      <c r="E184" s="39"/>
      <c r="F184" s="40"/>
      <c r="G184" s="40"/>
      <c r="J184" s="42"/>
      <c r="K184" s="42"/>
      <c r="W184" s="49"/>
    </row>
    <row r="185">
      <c r="A185" s="53"/>
      <c r="B185" s="60"/>
      <c r="C185" s="39"/>
      <c r="D185" s="39"/>
      <c r="E185" s="39"/>
      <c r="F185" s="40"/>
      <c r="G185" s="40"/>
      <c r="J185" s="42"/>
      <c r="K185" s="42"/>
      <c r="W185" s="49"/>
    </row>
    <row r="186">
      <c r="A186" s="53"/>
      <c r="B186" s="60"/>
      <c r="C186" s="39"/>
      <c r="D186" s="39"/>
      <c r="E186" s="39"/>
      <c r="F186" s="40"/>
      <c r="G186" s="40"/>
      <c r="J186" s="42"/>
      <c r="K186" s="42"/>
      <c r="W186" s="49"/>
    </row>
    <row r="187">
      <c r="A187" s="53"/>
      <c r="B187" s="60"/>
      <c r="C187" s="39"/>
      <c r="D187" s="39"/>
      <c r="E187" s="39"/>
      <c r="F187" s="40"/>
      <c r="G187" s="40"/>
      <c r="J187" s="42"/>
      <c r="K187" s="42"/>
      <c r="W187" s="49"/>
    </row>
    <row r="188">
      <c r="A188" s="53"/>
      <c r="B188" s="60"/>
      <c r="C188" s="39"/>
      <c r="D188" s="39"/>
      <c r="E188" s="39"/>
      <c r="F188" s="40"/>
      <c r="G188" s="40"/>
      <c r="J188" s="42"/>
      <c r="K188" s="42"/>
      <c r="W188" s="49"/>
    </row>
    <row r="189">
      <c r="A189" s="53"/>
      <c r="B189" s="60"/>
      <c r="C189" s="39"/>
      <c r="D189" s="39"/>
      <c r="E189" s="39"/>
      <c r="F189" s="40"/>
      <c r="G189" s="40"/>
      <c r="J189" s="42"/>
      <c r="K189" s="42"/>
      <c r="W189" s="49"/>
    </row>
    <row r="190">
      <c r="A190" s="53"/>
      <c r="B190" s="60"/>
      <c r="C190" s="39"/>
      <c r="D190" s="39"/>
      <c r="E190" s="39"/>
      <c r="F190" s="40"/>
      <c r="G190" s="40"/>
      <c r="J190" s="42"/>
      <c r="K190" s="42"/>
      <c r="W190" s="49"/>
    </row>
    <row r="191">
      <c r="A191" s="53"/>
      <c r="B191" s="60"/>
      <c r="C191" s="39"/>
      <c r="D191" s="39"/>
      <c r="E191" s="39"/>
      <c r="F191" s="40"/>
      <c r="G191" s="40"/>
      <c r="J191" s="42"/>
      <c r="K191" s="42"/>
      <c r="W191" s="49"/>
    </row>
    <row r="192">
      <c r="A192" s="53"/>
      <c r="B192" s="60"/>
      <c r="C192" s="39"/>
      <c r="D192" s="39"/>
      <c r="E192" s="39"/>
      <c r="F192" s="40"/>
      <c r="G192" s="40"/>
      <c r="J192" s="42"/>
      <c r="K192" s="42"/>
      <c r="W192" s="49"/>
    </row>
    <row r="193">
      <c r="A193" s="53"/>
      <c r="B193" s="60"/>
      <c r="C193" s="39"/>
      <c r="D193" s="39"/>
      <c r="E193" s="39"/>
      <c r="F193" s="40"/>
      <c r="G193" s="40"/>
      <c r="J193" s="42"/>
      <c r="K193" s="42"/>
      <c r="W193" s="49"/>
    </row>
    <row r="194">
      <c r="A194" s="53"/>
      <c r="B194" s="60"/>
      <c r="C194" s="39"/>
      <c r="D194" s="39"/>
      <c r="E194" s="39"/>
      <c r="F194" s="40"/>
      <c r="G194" s="40"/>
      <c r="J194" s="42"/>
      <c r="K194" s="42"/>
      <c r="W194" s="49"/>
    </row>
    <row r="195">
      <c r="A195" s="53"/>
      <c r="B195" s="60"/>
      <c r="C195" s="39"/>
      <c r="D195" s="39"/>
      <c r="E195" s="39"/>
      <c r="F195" s="40"/>
      <c r="G195" s="40"/>
      <c r="J195" s="42"/>
      <c r="K195" s="42"/>
      <c r="W195" s="49"/>
    </row>
    <row r="196">
      <c r="A196" s="53"/>
      <c r="B196" s="60"/>
      <c r="C196" s="39"/>
      <c r="D196" s="39"/>
      <c r="E196" s="39"/>
      <c r="F196" s="40"/>
      <c r="G196" s="40"/>
      <c r="J196" s="42"/>
      <c r="K196" s="42"/>
      <c r="W196" s="49"/>
    </row>
    <row r="197">
      <c r="A197" s="53"/>
      <c r="B197" s="60"/>
      <c r="C197" s="39"/>
      <c r="D197" s="39"/>
      <c r="E197" s="39"/>
      <c r="F197" s="40"/>
      <c r="G197" s="40"/>
      <c r="J197" s="42"/>
      <c r="K197" s="42"/>
      <c r="W197" s="49"/>
    </row>
    <row r="198">
      <c r="A198" s="53"/>
      <c r="B198" s="60"/>
      <c r="C198" s="39"/>
      <c r="D198" s="39"/>
      <c r="E198" s="39"/>
      <c r="F198" s="40"/>
      <c r="G198" s="40"/>
      <c r="J198" s="42"/>
      <c r="K198" s="42"/>
      <c r="W198" s="49"/>
    </row>
    <row r="199">
      <c r="A199" s="53"/>
      <c r="B199" s="60"/>
      <c r="C199" s="39"/>
      <c r="D199" s="39"/>
      <c r="E199" s="39"/>
      <c r="F199" s="40"/>
      <c r="G199" s="40"/>
      <c r="J199" s="42"/>
      <c r="K199" s="42"/>
      <c r="W199" s="49"/>
    </row>
    <row r="200">
      <c r="A200" s="53"/>
      <c r="B200" s="60"/>
      <c r="C200" s="39"/>
      <c r="D200" s="39"/>
      <c r="E200" s="39"/>
      <c r="F200" s="40"/>
      <c r="G200" s="40"/>
      <c r="J200" s="42"/>
      <c r="K200" s="42"/>
      <c r="W200" s="49"/>
    </row>
    <row r="201">
      <c r="A201" s="53"/>
      <c r="B201" s="60"/>
      <c r="C201" s="39"/>
      <c r="D201" s="39"/>
      <c r="E201" s="39"/>
      <c r="F201" s="40"/>
      <c r="G201" s="40"/>
      <c r="J201" s="42"/>
      <c r="K201" s="42"/>
      <c r="W201" s="49"/>
    </row>
    <row r="202">
      <c r="A202" s="53"/>
      <c r="B202" s="60"/>
      <c r="C202" s="39"/>
      <c r="D202" s="39"/>
      <c r="E202" s="39"/>
      <c r="F202" s="40"/>
      <c r="G202" s="40"/>
      <c r="J202" s="42"/>
      <c r="K202" s="42"/>
      <c r="W202" s="49"/>
    </row>
    <row r="203">
      <c r="A203" s="53"/>
      <c r="B203" s="60"/>
      <c r="C203" s="39"/>
      <c r="D203" s="39"/>
      <c r="E203" s="39"/>
      <c r="F203" s="40"/>
      <c r="G203" s="40"/>
      <c r="J203" s="42"/>
      <c r="K203" s="42"/>
      <c r="W203" s="49"/>
    </row>
    <row r="204">
      <c r="A204" s="53"/>
      <c r="B204" s="60"/>
      <c r="C204" s="39"/>
      <c r="D204" s="39"/>
      <c r="E204" s="39"/>
      <c r="F204" s="40"/>
      <c r="G204" s="40"/>
      <c r="J204" s="42"/>
      <c r="K204" s="42"/>
      <c r="W204" s="49"/>
    </row>
    <row r="205">
      <c r="A205" s="53"/>
      <c r="B205" s="60"/>
      <c r="C205" s="39"/>
      <c r="D205" s="39"/>
      <c r="E205" s="39"/>
      <c r="F205" s="40"/>
      <c r="G205" s="40"/>
      <c r="J205" s="42"/>
      <c r="K205" s="42"/>
      <c r="W205" s="49"/>
    </row>
    <row r="206">
      <c r="A206" s="53"/>
      <c r="B206" s="60"/>
      <c r="C206" s="39"/>
      <c r="D206" s="39"/>
      <c r="E206" s="39"/>
      <c r="F206" s="40"/>
      <c r="G206" s="40"/>
      <c r="J206" s="42"/>
      <c r="K206" s="42"/>
      <c r="W206" s="49"/>
    </row>
    <row r="207">
      <c r="A207" s="53"/>
      <c r="B207" s="60"/>
      <c r="C207" s="39"/>
      <c r="D207" s="39"/>
      <c r="E207" s="39"/>
      <c r="F207" s="40"/>
      <c r="G207" s="40"/>
      <c r="J207" s="42"/>
      <c r="K207" s="42"/>
      <c r="W207" s="49"/>
    </row>
    <row r="208">
      <c r="A208" s="53"/>
      <c r="B208" s="60"/>
      <c r="C208" s="39"/>
      <c r="D208" s="39"/>
      <c r="E208" s="39"/>
      <c r="F208" s="40"/>
      <c r="G208" s="40"/>
      <c r="J208" s="42"/>
      <c r="K208" s="42"/>
      <c r="W208" s="49"/>
    </row>
    <row r="209">
      <c r="A209" s="53"/>
      <c r="B209" s="60"/>
      <c r="C209" s="39"/>
      <c r="D209" s="39"/>
      <c r="E209" s="39"/>
      <c r="F209" s="40"/>
      <c r="G209" s="40"/>
      <c r="J209" s="42"/>
      <c r="K209" s="42"/>
      <c r="W209" s="49"/>
    </row>
    <row r="210">
      <c r="A210" s="53"/>
      <c r="B210" s="60"/>
      <c r="C210" s="39"/>
      <c r="D210" s="39"/>
      <c r="E210" s="39"/>
      <c r="F210" s="40"/>
      <c r="G210" s="40"/>
      <c r="J210" s="42"/>
      <c r="K210" s="42"/>
      <c r="W210" s="49"/>
    </row>
    <row r="211">
      <c r="A211" s="53"/>
      <c r="B211" s="60"/>
      <c r="C211" s="39"/>
      <c r="D211" s="39"/>
      <c r="E211" s="39"/>
      <c r="F211" s="40"/>
      <c r="G211" s="40"/>
      <c r="J211" s="42"/>
      <c r="K211" s="42"/>
      <c r="W211" s="49"/>
    </row>
    <row r="212">
      <c r="A212" s="53"/>
      <c r="B212" s="60"/>
      <c r="C212" s="39"/>
      <c r="D212" s="39"/>
      <c r="E212" s="39"/>
      <c r="F212" s="40"/>
      <c r="G212" s="40"/>
      <c r="J212" s="42"/>
      <c r="K212" s="42"/>
      <c r="W212" s="49"/>
    </row>
    <row r="213">
      <c r="A213" s="53"/>
      <c r="B213" s="60"/>
      <c r="C213" s="39"/>
      <c r="D213" s="39"/>
      <c r="E213" s="39"/>
      <c r="F213" s="40"/>
      <c r="G213" s="40"/>
      <c r="J213" s="42"/>
      <c r="K213" s="42"/>
      <c r="W213" s="49"/>
    </row>
    <row r="214">
      <c r="A214" s="53"/>
      <c r="B214" s="60"/>
      <c r="C214" s="39"/>
      <c r="D214" s="39"/>
      <c r="E214" s="39"/>
      <c r="F214" s="40"/>
      <c r="G214" s="40"/>
      <c r="J214" s="42"/>
      <c r="K214" s="42"/>
      <c r="W214" s="49"/>
    </row>
    <row r="215">
      <c r="A215" s="53"/>
      <c r="B215" s="60"/>
      <c r="C215" s="39"/>
      <c r="D215" s="39"/>
      <c r="E215" s="39"/>
      <c r="F215" s="40"/>
      <c r="G215" s="40"/>
      <c r="J215" s="42"/>
      <c r="K215" s="42"/>
      <c r="W215" s="49"/>
    </row>
    <row r="216">
      <c r="A216" s="53"/>
      <c r="B216" s="60"/>
      <c r="C216" s="39"/>
      <c r="D216" s="39"/>
      <c r="E216" s="39"/>
      <c r="F216" s="40"/>
      <c r="G216" s="40"/>
      <c r="J216" s="50"/>
      <c r="K216" s="50"/>
      <c r="W216" s="49"/>
    </row>
    <row r="217">
      <c r="A217" s="53"/>
      <c r="B217" s="60"/>
      <c r="C217" s="39"/>
      <c r="D217" s="39"/>
      <c r="E217" s="39"/>
      <c r="F217" s="40"/>
      <c r="G217" s="40"/>
      <c r="J217" s="50"/>
      <c r="K217" s="50"/>
      <c r="W217" s="49"/>
    </row>
    <row r="218">
      <c r="A218" s="53"/>
      <c r="B218" s="60"/>
      <c r="C218" s="39"/>
      <c r="D218" s="39"/>
      <c r="E218" s="39"/>
      <c r="F218" s="40"/>
      <c r="G218" s="40"/>
      <c r="J218" s="50"/>
      <c r="K218" s="50"/>
      <c r="W218" s="49"/>
    </row>
    <row r="219">
      <c r="A219" s="53"/>
      <c r="B219" s="60"/>
      <c r="C219" s="39"/>
      <c r="D219" s="39"/>
      <c r="E219" s="39"/>
      <c r="F219" s="40"/>
      <c r="G219" s="40"/>
      <c r="J219" s="50"/>
      <c r="K219" s="50"/>
      <c r="W219" s="49"/>
    </row>
    <row r="220">
      <c r="A220" s="53"/>
      <c r="B220" s="60"/>
      <c r="C220" s="39"/>
      <c r="D220" s="39"/>
      <c r="E220" s="39"/>
      <c r="F220" s="40"/>
      <c r="G220" s="40"/>
      <c r="J220" s="50"/>
      <c r="K220" s="50"/>
      <c r="W220" s="49"/>
    </row>
    <row r="221">
      <c r="A221" s="53"/>
      <c r="B221" s="60"/>
      <c r="C221" s="39"/>
      <c r="D221" s="39"/>
      <c r="E221" s="39"/>
      <c r="F221" s="40"/>
      <c r="G221" s="40"/>
      <c r="J221" s="50"/>
      <c r="K221" s="50"/>
      <c r="W221" s="49"/>
    </row>
    <row r="222">
      <c r="A222" s="53"/>
      <c r="B222" s="60"/>
      <c r="C222" s="39"/>
      <c r="D222" s="39"/>
      <c r="E222" s="39"/>
      <c r="F222" s="40"/>
      <c r="G222" s="40"/>
      <c r="J222" s="50"/>
      <c r="K222" s="50"/>
      <c r="W222" s="49"/>
    </row>
    <row r="223">
      <c r="A223" s="53"/>
      <c r="B223" s="60"/>
      <c r="C223" s="39"/>
      <c r="D223" s="39"/>
      <c r="E223" s="39"/>
      <c r="F223" s="40"/>
      <c r="G223" s="40"/>
      <c r="J223" s="50"/>
      <c r="K223" s="50"/>
      <c r="W223" s="49"/>
    </row>
    <row r="224">
      <c r="A224" s="53"/>
      <c r="B224" s="60"/>
      <c r="C224" s="39"/>
      <c r="D224" s="39"/>
      <c r="E224" s="39"/>
      <c r="F224" s="40"/>
      <c r="G224" s="40"/>
      <c r="J224" s="50"/>
      <c r="K224" s="50"/>
      <c r="W224" s="49"/>
    </row>
    <row r="225">
      <c r="A225" s="53"/>
      <c r="B225" s="60"/>
      <c r="C225" s="39"/>
      <c r="D225" s="39"/>
      <c r="E225" s="39"/>
      <c r="F225" s="40"/>
      <c r="G225" s="40"/>
      <c r="J225" s="50"/>
      <c r="K225" s="50"/>
      <c r="W225" s="49"/>
    </row>
    <row r="226">
      <c r="A226" s="53"/>
      <c r="B226" s="60"/>
      <c r="C226" s="39"/>
      <c r="D226" s="39"/>
      <c r="E226" s="39"/>
      <c r="F226" s="40"/>
      <c r="G226" s="40"/>
      <c r="J226" s="50"/>
      <c r="K226" s="50"/>
      <c r="W226" s="49"/>
    </row>
    <row r="227">
      <c r="A227" s="53"/>
      <c r="B227" s="60"/>
      <c r="C227" s="39"/>
      <c r="D227" s="39"/>
      <c r="E227" s="39"/>
      <c r="F227" s="40"/>
      <c r="G227" s="40"/>
      <c r="J227" s="50"/>
      <c r="K227" s="50"/>
      <c r="W227" s="49"/>
    </row>
    <row r="228">
      <c r="A228" s="53"/>
      <c r="B228" s="60"/>
      <c r="C228" s="39"/>
      <c r="D228" s="39"/>
      <c r="E228" s="39"/>
      <c r="F228" s="40"/>
      <c r="G228" s="40"/>
      <c r="J228" s="50"/>
      <c r="K228" s="50"/>
      <c r="W228" s="49"/>
    </row>
    <row r="229">
      <c r="A229" s="53"/>
      <c r="B229" s="60"/>
      <c r="C229" s="39"/>
      <c r="D229" s="39"/>
      <c r="E229" s="39"/>
      <c r="F229" s="40"/>
      <c r="G229" s="40"/>
      <c r="J229" s="50"/>
      <c r="K229" s="50"/>
      <c r="W229" s="49"/>
    </row>
    <row r="230">
      <c r="A230" s="53"/>
      <c r="B230" s="60"/>
      <c r="C230" s="39"/>
      <c r="D230" s="39"/>
      <c r="E230" s="39"/>
      <c r="F230" s="40"/>
      <c r="G230" s="40"/>
      <c r="J230" s="50"/>
      <c r="K230" s="50"/>
      <c r="W230" s="49"/>
    </row>
    <row r="231">
      <c r="A231" s="53"/>
      <c r="B231" s="60"/>
      <c r="C231" s="39"/>
      <c r="D231" s="39"/>
      <c r="E231" s="39"/>
      <c r="F231" s="40"/>
      <c r="G231" s="40"/>
      <c r="J231" s="50"/>
      <c r="K231" s="50"/>
      <c r="W231" s="49"/>
    </row>
    <row r="232">
      <c r="A232" s="53"/>
      <c r="B232" s="60"/>
      <c r="C232" s="39"/>
      <c r="D232" s="39"/>
      <c r="E232" s="39"/>
      <c r="F232" s="40"/>
      <c r="G232" s="40"/>
      <c r="J232" s="50"/>
      <c r="K232" s="50"/>
      <c r="W232" s="49"/>
    </row>
    <row r="233">
      <c r="A233" s="53"/>
      <c r="B233" s="60"/>
      <c r="C233" s="39"/>
      <c r="D233" s="39"/>
      <c r="E233" s="39"/>
      <c r="F233" s="40"/>
      <c r="G233" s="40"/>
      <c r="J233" s="50"/>
      <c r="K233" s="50"/>
      <c r="W233" s="49"/>
    </row>
    <row r="234">
      <c r="A234" s="53"/>
      <c r="B234" s="60"/>
      <c r="C234" s="39"/>
      <c r="D234" s="39"/>
      <c r="E234" s="39"/>
      <c r="F234" s="40"/>
      <c r="G234" s="40"/>
      <c r="J234" s="50"/>
      <c r="K234" s="50"/>
      <c r="W234" s="49"/>
    </row>
    <row r="235">
      <c r="A235" s="53"/>
      <c r="B235" s="60"/>
      <c r="C235" s="39"/>
      <c r="D235" s="39"/>
      <c r="E235" s="39"/>
      <c r="F235" s="40"/>
      <c r="G235" s="40"/>
      <c r="J235" s="50"/>
      <c r="K235" s="50"/>
      <c r="W235" s="49"/>
    </row>
    <row r="236">
      <c r="A236" s="53"/>
      <c r="B236" s="60"/>
      <c r="C236" s="39"/>
      <c r="D236" s="39"/>
      <c r="E236" s="39"/>
      <c r="F236" s="40"/>
      <c r="G236" s="40"/>
      <c r="J236" s="50"/>
      <c r="K236" s="50"/>
      <c r="W236" s="49"/>
    </row>
    <row r="237">
      <c r="A237" s="53"/>
      <c r="B237" s="60"/>
      <c r="C237" s="39"/>
      <c r="D237" s="39"/>
      <c r="E237" s="39"/>
      <c r="F237" s="40"/>
      <c r="G237" s="40"/>
      <c r="J237" s="50"/>
      <c r="K237" s="50"/>
      <c r="W237" s="49"/>
    </row>
    <row r="238">
      <c r="A238" s="53"/>
      <c r="B238" s="60"/>
      <c r="C238" s="39"/>
      <c r="D238" s="39"/>
      <c r="E238" s="39"/>
      <c r="F238" s="40"/>
      <c r="G238" s="40"/>
      <c r="J238" s="50"/>
      <c r="K238" s="50"/>
      <c r="W238" s="49"/>
    </row>
    <row r="239">
      <c r="A239" s="53"/>
      <c r="B239" s="60"/>
      <c r="C239" s="39"/>
      <c r="D239" s="39"/>
      <c r="E239" s="39"/>
      <c r="F239" s="40"/>
      <c r="G239" s="40"/>
      <c r="J239" s="50"/>
      <c r="K239" s="50"/>
      <c r="W239" s="49"/>
    </row>
    <row r="240">
      <c r="A240" s="53"/>
      <c r="B240" s="60"/>
      <c r="C240" s="39"/>
      <c r="D240" s="39"/>
      <c r="E240" s="39"/>
      <c r="F240" s="40"/>
      <c r="G240" s="40"/>
      <c r="J240" s="50"/>
      <c r="K240" s="50"/>
      <c r="W240" s="49"/>
    </row>
    <row r="241">
      <c r="A241" s="53"/>
      <c r="B241" s="60"/>
      <c r="C241" s="39"/>
      <c r="D241" s="39"/>
      <c r="E241" s="39"/>
      <c r="F241" s="40"/>
      <c r="G241" s="40"/>
      <c r="J241" s="50"/>
      <c r="K241" s="50"/>
      <c r="W241" s="49"/>
    </row>
    <row r="242">
      <c r="A242" s="53"/>
      <c r="B242" s="60"/>
      <c r="C242" s="39"/>
      <c r="D242" s="39"/>
      <c r="E242" s="39"/>
      <c r="F242" s="40"/>
      <c r="G242" s="40"/>
      <c r="J242" s="50"/>
      <c r="K242" s="50"/>
      <c r="W242" s="49"/>
    </row>
    <row r="243">
      <c r="A243" s="53"/>
      <c r="B243" s="60"/>
      <c r="C243" s="39"/>
      <c r="D243" s="39"/>
      <c r="E243" s="39"/>
      <c r="F243" s="40"/>
      <c r="G243" s="40"/>
      <c r="J243" s="50"/>
      <c r="K243" s="50"/>
      <c r="W243" s="49"/>
    </row>
    <row r="244">
      <c r="A244" s="53"/>
      <c r="B244" s="60"/>
      <c r="C244" s="39"/>
      <c r="D244" s="39"/>
      <c r="E244" s="39"/>
      <c r="F244" s="40"/>
      <c r="G244" s="40"/>
      <c r="J244" s="50"/>
      <c r="K244" s="50"/>
      <c r="W244" s="49"/>
    </row>
    <row r="245">
      <c r="A245" s="53"/>
      <c r="B245" s="60"/>
      <c r="C245" s="39"/>
      <c r="D245" s="39"/>
      <c r="E245" s="39"/>
      <c r="F245" s="40"/>
      <c r="G245" s="40"/>
      <c r="J245" s="50"/>
      <c r="K245" s="50"/>
      <c r="W245" s="49"/>
    </row>
    <row r="246">
      <c r="A246" s="53"/>
      <c r="B246" s="60"/>
      <c r="C246" s="39"/>
      <c r="D246" s="39"/>
      <c r="E246" s="39"/>
      <c r="F246" s="40"/>
      <c r="G246" s="40"/>
      <c r="J246" s="50"/>
      <c r="K246" s="50"/>
      <c r="W246" s="49"/>
    </row>
    <row r="247">
      <c r="A247" s="53"/>
      <c r="B247" s="60"/>
      <c r="C247" s="39"/>
      <c r="D247" s="39"/>
      <c r="E247" s="39"/>
      <c r="F247" s="40"/>
      <c r="G247" s="40"/>
      <c r="J247" s="50"/>
      <c r="K247" s="50"/>
      <c r="W247" s="49"/>
    </row>
    <row r="248">
      <c r="A248" s="53"/>
      <c r="B248" s="60"/>
      <c r="C248" s="39"/>
      <c r="D248" s="39"/>
      <c r="E248" s="39"/>
      <c r="F248" s="40"/>
      <c r="G248" s="40"/>
      <c r="J248" s="50"/>
      <c r="K248" s="50"/>
      <c r="W248" s="49"/>
    </row>
    <row r="249">
      <c r="A249" s="53"/>
      <c r="B249" s="60"/>
      <c r="C249" s="39"/>
      <c r="D249" s="39"/>
      <c r="E249" s="39"/>
      <c r="F249" s="40"/>
      <c r="G249" s="40"/>
      <c r="J249" s="50"/>
      <c r="K249" s="50"/>
      <c r="W249" s="49"/>
    </row>
    <row r="250">
      <c r="A250" s="53"/>
      <c r="B250" s="60"/>
      <c r="C250" s="39"/>
      <c r="D250" s="39"/>
      <c r="E250" s="39"/>
      <c r="F250" s="40"/>
      <c r="G250" s="40"/>
      <c r="J250" s="50"/>
      <c r="K250" s="50"/>
      <c r="W250" s="49"/>
    </row>
    <row r="251">
      <c r="A251" s="53"/>
      <c r="B251" s="60"/>
      <c r="C251" s="39"/>
      <c r="D251" s="39"/>
      <c r="E251" s="39"/>
      <c r="F251" s="40"/>
      <c r="G251" s="40"/>
      <c r="J251" s="50"/>
      <c r="K251" s="50"/>
      <c r="W251" s="49"/>
    </row>
    <row r="252">
      <c r="A252" s="53"/>
      <c r="B252" s="60"/>
      <c r="C252" s="39"/>
      <c r="D252" s="39"/>
      <c r="E252" s="39"/>
      <c r="F252" s="40"/>
      <c r="G252" s="40"/>
      <c r="J252" s="50"/>
      <c r="K252" s="50"/>
      <c r="W252" s="49"/>
    </row>
    <row r="253">
      <c r="A253" s="53"/>
      <c r="B253" s="60"/>
      <c r="C253" s="39"/>
      <c r="D253" s="39"/>
      <c r="E253" s="39"/>
      <c r="F253" s="40"/>
      <c r="G253" s="40"/>
      <c r="J253" s="50"/>
      <c r="K253" s="50"/>
      <c r="W253" s="49"/>
    </row>
    <row r="254">
      <c r="A254" s="53"/>
      <c r="B254" s="60"/>
      <c r="C254" s="39"/>
      <c r="D254" s="39"/>
      <c r="E254" s="39"/>
      <c r="F254" s="40"/>
      <c r="G254" s="40"/>
      <c r="J254" s="50"/>
      <c r="K254" s="50"/>
      <c r="W254" s="49"/>
    </row>
    <row r="255">
      <c r="A255" s="53"/>
      <c r="B255" s="60"/>
      <c r="C255" s="39"/>
      <c r="D255" s="39"/>
      <c r="E255" s="39"/>
      <c r="F255" s="40"/>
      <c r="G255" s="40"/>
      <c r="J255" s="50"/>
      <c r="K255" s="50"/>
      <c r="W255" s="49"/>
    </row>
    <row r="256">
      <c r="A256" s="53"/>
      <c r="B256" s="60"/>
      <c r="C256" s="39"/>
      <c r="D256" s="39"/>
      <c r="E256" s="39"/>
      <c r="F256" s="40"/>
      <c r="G256" s="40"/>
      <c r="J256" s="50"/>
      <c r="K256" s="50"/>
      <c r="W256" s="49"/>
    </row>
    <row r="257">
      <c r="A257" s="53"/>
      <c r="B257" s="60"/>
      <c r="C257" s="39"/>
      <c r="D257" s="39"/>
      <c r="E257" s="39"/>
      <c r="F257" s="40"/>
      <c r="G257" s="40"/>
      <c r="J257" s="50"/>
      <c r="K257" s="50"/>
      <c r="W257" s="49"/>
    </row>
    <row r="258">
      <c r="A258" s="53"/>
      <c r="B258" s="60"/>
      <c r="C258" s="39"/>
      <c r="D258" s="39"/>
      <c r="E258" s="39"/>
      <c r="F258" s="40"/>
      <c r="G258" s="40"/>
      <c r="J258" s="50"/>
      <c r="K258" s="50"/>
      <c r="W258" s="49"/>
    </row>
    <row r="259">
      <c r="A259" s="53"/>
      <c r="B259" s="60"/>
      <c r="C259" s="39"/>
      <c r="D259" s="39"/>
      <c r="E259" s="39"/>
      <c r="F259" s="40"/>
      <c r="G259" s="40"/>
      <c r="J259" s="50"/>
      <c r="K259" s="50"/>
      <c r="W259" s="49"/>
    </row>
    <row r="260">
      <c r="A260" s="53"/>
      <c r="B260" s="60"/>
      <c r="C260" s="39"/>
      <c r="D260" s="39"/>
      <c r="E260" s="39"/>
      <c r="F260" s="40"/>
      <c r="G260" s="40"/>
      <c r="J260" s="50"/>
      <c r="K260" s="50"/>
      <c r="W260" s="49"/>
    </row>
    <row r="261">
      <c r="A261" s="53"/>
      <c r="B261" s="60"/>
      <c r="C261" s="39"/>
      <c r="D261" s="39"/>
      <c r="E261" s="39"/>
      <c r="F261" s="40"/>
      <c r="G261" s="40"/>
      <c r="J261" s="50"/>
      <c r="K261" s="50"/>
      <c r="W261" s="49"/>
    </row>
    <row r="262">
      <c r="A262" s="53"/>
      <c r="B262" s="60"/>
      <c r="C262" s="39"/>
      <c r="D262" s="39"/>
      <c r="E262" s="39"/>
      <c r="F262" s="40"/>
      <c r="G262" s="40"/>
      <c r="J262" s="50"/>
      <c r="K262" s="50"/>
      <c r="W262" s="49"/>
    </row>
    <row r="263">
      <c r="A263" s="53"/>
      <c r="B263" s="60"/>
      <c r="C263" s="39"/>
      <c r="D263" s="39"/>
      <c r="E263" s="39"/>
      <c r="F263" s="40"/>
      <c r="G263" s="40"/>
      <c r="J263" s="50"/>
      <c r="K263" s="50"/>
      <c r="W263" s="49"/>
    </row>
    <row r="264">
      <c r="A264" s="53"/>
      <c r="B264" s="60"/>
      <c r="C264" s="39"/>
      <c r="D264" s="39"/>
      <c r="E264" s="39"/>
      <c r="F264" s="40"/>
      <c r="G264" s="40"/>
      <c r="J264" s="50"/>
      <c r="K264" s="50"/>
      <c r="W264" s="49"/>
    </row>
    <row r="265">
      <c r="A265" s="53"/>
      <c r="B265" s="60"/>
      <c r="C265" s="39"/>
      <c r="D265" s="39"/>
      <c r="E265" s="39"/>
      <c r="F265" s="40"/>
      <c r="G265" s="40"/>
      <c r="J265" s="50"/>
      <c r="K265" s="50"/>
      <c r="W265" s="49"/>
    </row>
    <row r="266">
      <c r="A266" s="53"/>
      <c r="B266" s="60"/>
      <c r="C266" s="39"/>
      <c r="D266" s="39"/>
      <c r="E266" s="39"/>
      <c r="F266" s="40"/>
      <c r="G266" s="40"/>
      <c r="J266" s="50"/>
      <c r="K266" s="50"/>
      <c r="W266" s="49"/>
    </row>
    <row r="267">
      <c r="A267" s="53"/>
      <c r="B267" s="60"/>
      <c r="C267" s="39"/>
      <c r="D267" s="39"/>
      <c r="E267" s="39"/>
      <c r="F267" s="40"/>
      <c r="G267" s="40"/>
      <c r="J267" s="50"/>
      <c r="K267" s="50"/>
      <c r="W267" s="49"/>
    </row>
    <row r="268">
      <c r="A268" s="53"/>
      <c r="B268" s="60"/>
      <c r="C268" s="39"/>
      <c r="D268" s="39"/>
      <c r="E268" s="39"/>
      <c r="F268" s="40"/>
      <c r="G268" s="40"/>
      <c r="J268" s="50"/>
      <c r="K268" s="50"/>
      <c r="W268" s="49"/>
    </row>
    <row r="269">
      <c r="A269" s="53"/>
      <c r="B269" s="60"/>
      <c r="C269" s="39"/>
      <c r="D269" s="39"/>
      <c r="E269" s="39"/>
      <c r="F269" s="40"/>
      <c r="G269" s="40"/>
      <c r="J269" s="50"/>
      <c r="K269" s="50"/>
      <c r="W269" s="49"/>
    </row>
    <row r="270">
      <c r="A270" s="53"/>
      <c r="B270" s="60"/>
      <c r="C270" s="39"/>
      <c r="D270" s="39"/>
      <c r="E270" s="39"/>
      <c r="F270" s="40"/>
      <c r="G270" s="40"/>
      <c r="J270" s="50"/>
      <c r="K270" s="50"/>
      <c r="W270" s="49"/>
    </row>
    <row r="271">
      <c r="A271" s="53"/>
      <c r="B271" s="60"/>
      <c r="C271" s="39"/>
      <c r="D271" s="39"/>
      <c r="E271" s="39"/>
      <c r="F271" s="40"/>
      <c r="G271" s="40"/>
      <c r="J271" s="50"/>
      <c r="K271" s="50"/>
      <c r="W271" s="49"/>
    </row>
    <row r="272">
      <c r="A272" s="53"/>
      <c r="B272" s="60"/>
      <c r="C272" s="39"/>
      <c r="D272" s="39"/>
      <c r="E272" s="39"/>
      <c r="F272" s="40"/>
      <c r="G272" s="40"/>
      <c r="J272" s="50"/>
      <c r="K272" s="50"/>
      <c r="W272" s="49"/>
    </row>
    <row r="273">
      <c r="A273" s="53"/>
      <c r="B273" s="60"/>
      <c r="C273" s="39"/>
      <c r="D273" s="39"/>
      <c r="E273" s="39"/>
      <c r="F273" s="40"/>
      <c r="G273" s="40"/>
      <c r="J273" s="50"/>
      <c r="K273" s="50"/>
      <c r="W273" s="49"/>
    </row>
    <row r="274">
      <c r="A274" s="53"/>
      <c r="B274" s="60"/>
      <c r="C274" s="39"/>
      <c r="D274" s="39"/>
      <c r="E274" s="39"/>
      <c r="F274" s="40"/>
      <c r="G274" s="40"/>
      <c r="J274" s="50"/>
      <c r="K274" s="50"/>
      <c r="W274" s="49"/>
    </row>
    <row r="275">
      <c r="A275" s="53"/>
      <c r="B275" s="60"/>
      <c r="C275" s="39"/>
      <c r="D275" s="39"/>
      <c r="E275" s="39"/>
      <c r="F275" s="40"/>
      <c r="G275" s="40"/>
      <c r="J275" s="50"/>
      <c r="K275" s="50"/>
      <c r="W275" s="49"/>
    </row>
    <row r="276">
      <c r="A276" s="53"/>
      <c r="B276" s="60"/>
      <c r="C276" s="39"/>
      <c r="D276" s="39"/>
      <c r="E276" s="39"/>
      <c r="F276" s="40"/>
      <c r="G276" s="40"/>
      <c r="J276" s="50"/>
      <c r="K276" s="50"/>
      <c r="W276" s="49"/>
    </row>
    <row r="277">
      <c r="A277" s="53"/>
      <c r="B277" s="60"/>
      <c r="C277" s="39"/>
      <c r="D277" s="39"/>
      <c r="E277" s="39"/>
      <c r="F277" s="40"/>
      <c r="G277" s="40"/>
      <c r="J277" s="50"/>
      <c r="K277" s="50"/>
      <c r="W277" s="49"/>
    </row>
    <row r="278">
      <c r="A278" s="53"/>
      <c r="B278" s="60"/>
      <c r="C278" s="39"/>
      <c r="D278" s="39"/>
      <c r="E278" s="39"/>
      <c r="F278" s="40"/>
      <c r="G278" s="40"/>
      <c r="J278" s="50"/>
      <c r="K278" s="50"/>
      <c r="W278" s="49"/>
    </row>
    <row r="279">
      <c r="A279" s="53"/>
      <c r="B279" s="60"/>
      <c r="C279" s="39"/>
      <c r="D279" s="39"/>
      <c r="E279" s="39"/>
      <c r="F279" s="40"/>
      <c r="G279" s="40"/>
      <c r="J279" s="50"/>
      <c r="K279" s="50"/>
      <c r="W279" s="49"/>
    </row>
    <row r="280">
      <c r="A280" s="53"/>
      <c r="B280" s="60"/>
      <c r="C280" s="39"/>
      <c r="D280" s="39"/>
      <c r="E280" s="39"/>
      <c r="F280" s="40"/>
      <c r="G280" s="40"/>
      <c r="J280" s="50"/>
      <c r="K280" s="50"/>
      <c r="W280" s="49"/>
    </row>
    <row r="281">
      <c r="A281" s="53"/>
      <c r="B281" s="60"/>
      <c r="C281" s="39"/>
      <c r="D281" s="39"/>
      <c r="E281" s="39"/>
      <c r="F281" s="40"/>
      <c r="G281" s="40"/>
      <c r="J281" s="50"/>
      <c r="K281" s="50"/>
      <c r="W281" s="49"/>
    </row>
    <row r="282">
      <c r="A282" s="53"/>
      <c r="B282" s="60"/>
      <c r="C282" s="39"/>
      <c r="D282" s="39"/>
      <c r="E282" s="39"/>
      <c r="F282" s="40"/>
      <c r="G282" s="40"/>
      <c r="J282" s="50"/>
      <c r="K282" s="50"/>
      <c r="W282" s="49"/>
    </row>
    <row r="283">
      <c r="A283" s="53"/>
      <c r="B283" s="60"/>
      <c r="C283" s="39"/>
      <c r="D283" s="39"/>
      <c r="E283" s="39"/>
      <c r="F283" s="40"/>
      <c r="G283" s="40"/>
      <c r="J283" s="50"/>
      <c r="K283" s="50"/>
      <c r="W283" s="49"/>
    </row>
    <row r="284">
      <c r="A284" s="53"/>
      <c r="B284" s="60"/>
      <c r="C284" s="39"/>
      <c r="D284" s="39"/>
      <c r="E284" s="39"/>
      <c r="F284" s="40"/>
      <c r="G284" s="40"/>
      <c r="J284" s="50"/>
      <c r="K284" s="50"/>
      <c r="W284" s="49"/>
    </row>
    <row r="285">
      <c r="A285" s="53"/>
      <c r="B285" s="60"/>
      <c r="C285" s="39"/>
      <c r="D285" s="39"/>
      <c r="E285" s="39"/>
      <c r="F285" s="40"/>
      <c r="G285" s="40"/>
      <c r="J285" s="50"/>
      <c r="K285" s="50"/>
      <c r="W285" s="49"/>
    </row>
    <row r="286">
      <c r="A286" s="53"/>
      <c r="B286" s="60"/>
      <c r="C286" s="39"/>
      <c r="D286" s="39"/>
      <c r="E286" s="39"/>
      <c r="F286" s="40"/>
      <c r="G286" s="40"/>
      <c r="J286" s="50"/>
      <c r="K286" s="50"/>
      <c r="W286" s="49"/>
    </row>
    <row r="287">
      <c r="A287" s="53"/>
      <c r="B287" s="60"/>
      <c r="C287" s="39"/>
      <c r="D287" s="39"/>
      <c r="E287" s="39"/>
      <c r="F287" s="40"/>
      <c r="G287" s="40"/>
      <c r="J287" s="50"/>
      <c r="K287" s="50"/>
      <c r="W287" s="49"/>
    </row>
    <row r="288">
      <c r="A288" s="53"/>
      <c r="B288" s="60"/>
      <c r="C288" s="39"/>
      <c r="D288" s="39"/>
      <c r="E288" s="39"/>
      <c r="F288" s="40"/>
      <c r="G288" s="40"/>
      <c r="J288" s="50"/>
      <c r="K288" s="50"/>
      <c r="W288" s="49"/>
    </row>
    <row r="289">
      <c r="A289" s="53"/>
      <c r="B289" s="60"/>
      <c r="C289" s="39"/>
      <c r="D289" s="39"/>
      <c r="E289" s="39"/>
      <c r="F289" s="40"/>
      <c r="G289" s="40"/>
      <c r="J289" s="50"/>
      <c r="K289" s="50"/>
      <c r="W289" s="49"/>
    </row>
    <row r="290">
      <c r="A290" s="53"/>
      <c r="B290" s="60"/>
      <c r="C290" s="39"/>
      <c r="D290" s="39"/>
      <c r="E290" s="39"/>
      <c r="F290" s="40"/>
      <c r="G290" s="40"/>
      <c r="J290" s="50"/>
      <c r="K290" s="50"/>
      <c r="W290" s="49"/>
    </row>
    <row r="291">
      <c r="A291" s="53"/>
      <c r="B291" s="60"/>
      <c r="C291" s="39"/>
      <c r="D291" s="39"/>
      <c r="E291" s="39"/>
      <c r="F291" s="40"/>
      <c r="G291" s="40"/>
      <c r="J291" s="50"/>
      <c r="K291" s="50"/>
      <c r="W291" s="49"/>
    </row>
    <row r="292">
      <c r="A292" s="53"/>
      <c r="B292" s="60"/>
      <c r="C292" s="39"/>
      <c r="D292" s="39"/>
      <c r="E292" s="39"/>
      <c r="F292" s="40"/>
      <c r="G292" s="40"/>
      <c r="J292" s="50"/>
      <c r="K292" s="50"/>
      <c r="W292" s="49"/>
    </row>
    <row r="293">
      <c r="A293" s="53"/>
      <c r="B293" s="60"/>
      <c r="C293" s="39"/>
      <c r="D293" s="39"/>
      <c r="E293" s="39"/>
      <c r="F293" s="40"/>
      <c r="G293" s="40"/>
      <c r="J293" s="50"/>
      <c r="K293" s="50"/>
      <c r="W293" s="49"/>
    </row>
    <row r="294">
      <c r="A294" s="53"/>
      <c r="B294" s="60"/>
      <c r="C294" s="39"/>
      <c r="D294" s="39"/>
      <c r="E294" s="39"/>
      <c r="F294" s="40"/>
      <c r="G294" s="40"/>
      <c r="J294" s="50"/>
      <c r="K294" s="50"/>
      <c r="W294" s="49"/>
    </row>
    <row r="295">
      <c r="A295" s="53"/>
      <c r="B295" s="60"/>
      <c r="C295" s="39"/>
      <c r="D295" s="39"/>
      <c r="E295" s="39"/>
      <c r="F295" s="40"/>
      <c r="G295" s="40"/>
      <c r="J295" s="50"/>
      <c r="K295" s="50"/>
      <c r="W295" s="49"/>
    </row>
    <row r="296">
      <c r="A296" s="53"/>
      <c r="B296" s="60"/>
      <c r="C296" s="39"/>
      <c r="D296" s="39"/>
      <c r="E296" s="39"/>
      <c r="F296" s="40"/>
      <c r="G296" s="40"/>
      <c r="J296" s="50"/>
      <c r="K296" s="50"/>
      <c r="W296" s="49"/>
    </row>
    <row r="297">
      <c r="A297" s="53"/>
      <c r="B297" s="60"/>
      <c r="C297" s="39"/>
      <c r="D297" s="39"/>
      <c r="E297" s="39"/>
      <c r="F297" s="40"/>
      <c r="G297" s="40"/>
      <c r="J297" s="50"/>
      <c r="K297" s="50"/>
      <c r="W297" s="49"/>
    </row>
    <row r="298">
      <c r="A298" s="53"/>
      <c r="B298" s="60"/>
      <c r="C298" s="39"/>
      <c r="D298" s="39"/>
      <c r="E298" s="39"/>
      <c r="F298" s="40"/>
      <c r="G298" s="40"/>
      <c r="J298" s="50"/>
      <c r="K298" s="50"/>
      <c r="W298" s="49"/>
    </row>
    <row r="299">
      <c r="A299" s="53"/>
      <c r="B299" s="60"/>
      <c r="C299" s="39"/>
      <c r="D299" s="39"/>
      <c r="E299" s="39"/>
      <c r="F299" s="40"/>
      <c r="G299" s="40"/>
      <c r="J299" s="50"/>
      <c r="K299" s="50"/>
      <c r="W299" s="49"/>
    </row>
    <row r="300">
      <c r="A300" s="53"/>
      <c r="B300" s="60"/>
      <c r="C300" s="39"/>
      <c r="D300" s="39"/>
      <c r="E300" s="39"/>
      <c r="F300" s="40"/>
      <c r="G300" s="40"/>
      <c r="J300" s="50"/>
      <c r="K300" s="50"/>
      <c r="W300" s="49"/>
    </row>
    <row r="301">
      <c r="A301" s="53"/>
      <c r="B301" s="60"/>
      <c r="C301" s="39"/>
      <c r="D301" s="39"/>
      <c r="E301" s="39"/>
      <c r="F301" s="40"/>
      <c r="G301" s="40"/>
      <c r="J301" s="50"/>
      <c r="K301" s="50"/>
      <c r="W301" s="49"/>
    </row>
    <row r="302">
      <c r="A302" s="53"/>
      <c r="B302" s="60"/>
      <c r="C302" s="39"/>
      <c r="D302" s="39"/>
      <c r="E302" s="39"/>
      <c r="F302" s="40"/>
      <c r="G302" s="40"/>
      <c r="J302" s="50"/>
      <c r="K302" s="50"/>
      <c r="W302" s="49"/>
    </row>
    <row r="303">
      <c r="A303" s="53"/>
      <c r="B303" s="60"/>
      <c r="C303" s="39"/>
      <c r="D303" s="39"/>
      <c r="E303" s="39"/>
      <c r="F303" s="40"/>
      <c r="G303" s="40"/>
      <c r="J303" s="50"/>
      <c r="K303" s="50"/>
      <c r="W303" s="49"/>
    </row>
    <row r="304">
      <c r="A304" s="53"/>
      <c r="B304" s="60"/>
      <c r="C304" s="39"/>
      <c r="D304" s="39"/>
      <c r="E304" s="39"/>
      <c r="F304" s="40"/>
      <c r="G304" s="40"/>
      <c r="J304" s="50"/>
      <c r="K304" s="50"/>
      <c r="W304" s="49"/>
    </row>
    <row r="305">
      <c r="A305" s="53"/>
      <c r="B305" s="60"/>
      <c r="C305" s="39"/>
      <c r="D305" s="39"/>
      <c r="E305" s="39"/>
      <c r="F305" s="40"/>
      <c r="G305" s="40"/>
      <c r="J305" s="50"/>
      <c r="K305" s="50"/>
      <c r="W305" s="49"/>
    </row>
    <row r="306">
      <c r="A306" s="53"/>
      <c r="B306" s="60"/>
      <c r="C306" s="39"/>
      <c r="D306" s="39"/>
      <c r="E306" s="39"/>
      <c r="F306" s="40"/>
      <c r="G306" s="40"/>
      <c r="J306" s="50"/>
      <c r="K306" s="50"/>
      <c r="W306" s="49"/>
    </row>
    <row r="307">
      <c r="A307" s="53"/>
      <c r="B307" s="60"/>
      <c r="C307" s="39"/>
      <c r="D307" s="39"/>
      <c r="E307" s="39"/>
      <c r="F307" s="40"/>
      <c r="G307" s="40"/>
      <c r="J307" s="50"/>
      <c r="K307" s="50"/>
      <c r="W307" s="49"/>
    </row>
    <row r="308">
      <c r="A308" s="53"/>
      <c r="B308" s="60"/>
      <c r="C308" s="39"/>
      <c r="D308" s="39"/>
      <c r="E308" s="39"/>
      <c r="F308" s="40"/>
      <c r="G308" s="40"/>
      <c r="J308" s="50"/>
      <c r="K308" s="50"/>
      <c r="W308" s="49"/>
    </row>
    <row r="309">
      <c r="A309" s="53"/>
      <c r="B309" s="60"/>
      <c r="C309" s="39"/>
      <c r="D309" s="39"/>
      <c r="E309" s="39"/>
      <c r="F309" s="40"/>
      <c r="G309" s="40"/>
      <c r="J309" s="50"/>
      <c r="K309" s="50"/>
      <c r="W309" s="49"/>
    </row>
    <row r="310">
      <c r="A310" s="53"/>
      <c r="B310" s="60"/>
      <c r="C310" s="39"/>
      <c r="D310" s="39"/>
      <c r="E310" s="39"/>
      <c r="F310" s="40"/>
      <c r="G310" s="40"/>
      <c r="J310" s="50"/>
      <c r="K310" s="50"/>
      <c r="W310" s="49"/>
    </row>
    <row r="311">
      <c r="A311" s="53"/>
      <c r="B311" s="60"/>
      <c r="C311" s="39"/>
      <c r="D311" s="39"/>
      <c r="E311" s="39"/>
      <c r="F311" s="40"/>
      <c r="G311" s="40"/>
      <c r="J311" s="50"/>
      <c r="K311" s="50"/>
      <c r="W311" s="49"/>
    </row>
    <row r="312">
      <c r="A312" s="53"/>
      <c r="B312" s="60"/>
      <c r="C312" s="39"/>
      <c r="D312" s="39"/>
      <c r="E312" s="39"/>
      <c r="F312" s="40"/>
      <c r="G312" s="40"/>
      <c r="J312" s="50"/>
      <c r="K312" s="50"/>
      <c r="W312" s="49"/>
    </row>
    <row r="313">
      <c r="A313" s="53"/>
      <c r="B313" s="60"/>
      <c r="C313" s="39"/>
      <c r="D313" s="39"/>
      <c r="E313" s="39"/>
      <c r="F313" s="40"/>
      <c r="G313" s="40"/>
      <c r="J313" s="50"/>
      <c r="K313" s="50"/>
      <c r="W313" s="49"/>
    </row>
    <row r="314">
      <c r="A314" s="53"/>
      <c r="B314" s="60"/>
      <c r="C314" s="39"/>
      <c r="D314" s="39"/>
      <c r="E314" s="39"/>
      <c r="F314" s="40"/>
      <c r="G314" s="40"/>
      <c r="J314" s="50"/>
      <c r="K314" s="50"/>
      <c r="W314" s="49"/>
    </row>
    <row r="315">
      <c r="A315" s="53"/>
      <c r="B315" s="60"/>
      <c r="C315" s="39"/>
      <c r="D315" s="39"/>
      <c r="E315" s="39"/>
      <c r="F315" s="40"/>
      <c r="G315" s="40"/>
      <c r="J315" s="50"/>
      <c r="K315" s="50"/>
      <c r="W315" s="49"/>
    </row>
    <row r="316">
      <c r="A316" s="53"/>
      <c r="B316" s="60"/>
      <c r="C316" s="39"/>
      <c r="D316" s="39"/>
      <c r="E316" s="39"/>
      <c r="F316" s="40"/>
      <c r="G316" s="40"/>
      <c r="J316" s="50"/>
      <c r="K316" s="50"/>
      <c r="W316" s="49"/>
    </row>
    <row r="317">
      <c r="A317" s="53"/>
      <c r="B317" s="60"/>
      <c r="C317" s="39"/>
      <c r="D317" s="39"/>
      <c r="E317" s="39"/>
      <c r="F317" s="40"/>
      <c r="G317" s="40"/>
      <c r="J317" s="50"/>
      <c r="K317" s="50"/>
      <c r="W317" s="49"/>
    </row>
    <row r="318">
      <c r="A318" s="53"/>
      <c r="B318" s="60"/>
      <c r="C318" s="39"/>
      <c r="D318" s="39"/>
      <c r="E318" s="39"/>
      <c r="F318" s="40"/>
      <c r="G318" s="40"/>
      <c r="J318" s="50"/>
      <c r="K318" s="50"/>
      <c r="W318" s="49"/>
    </row>
    <row r="319">
      <c r="A319" s="53"/>
      <c r="B319" s="60"/>
      <c r="C319" s="39"/>
      <c r="D319" s="39"/>
      <c r="E319" s="39"/>
      <c r="F319" s="40"/>
      <c r="G319" s="40"/>
      <c r="J319" s="50"/>
      <c r="K319" s="50"/>
      <c r="W319" s="49"/>
    </row>
    <row r="320">
      <c r="A320" s="53"/>
      <c r="B320" s="60"/>
      <c r="C320" s="39"/>
      <c r="D320" s="39"/>
      <c r="E320" s="39"/>
      <c r="F320" s="40"/>
      <c r="G320" s="40"/>
      <c r="J320" s="50"/>
      <c r="K320" s="50"/>
      <c r="W320" s="49"/>
    </row>
    <row r="321">
      <c r="A321" s="53"/>
      <c r="B321" s="60"/>
      <c r="C321" s="39"/>
      <c r="D321" s="39"/>
      <c r="E321" s="39"/>
      <c r="F321" s="40"/>
      <c r="G321" s="40"/>
      <c r="J321" s="50"/>
      <c r="K321" s="50"/>
      <c r="W321" s="49"/>
    </row>
    <row r="322">
      <c r="A322" s="53"/>
      <c r="B322" s="60"/>
      <c r="C322" s="39"/>
      <c r="D322" s="39"/>
      <c r="E322" s="39"/>
      <c r="F322" s="40"/>
      <c r="G322" s="40"/>
      <c r="J322" s="50"/>
      <c r="K322" s="50"/>
      <c r="W322" s="49"/>
    </row>
    <row r="323">
      <c r="A323" s="53"/>
      <c r="B323" s="60"/>
      <c r="C323" s="39"/>
      <c r="D323" s="39"/>
      <c r="E323" s="39"/>
      <c r="F323" s="40"/>
      <c r="G323" s="40"/>
      <c r="J323" s="50"/>
      <c r="K323" s="50"/>
      <c r="W323" s="49"/>
    </row>
    <row r="324">
      <c r="A324" s="53"/>
      <c r="B324" s="60"/>
      <c r="C324" s="39"/>
      <c r="D324" s="39"/>
      <c r="E324" s="39"/>
      <c r="F324" s="40"/>
      <c r="G324" s="40"/>
      <c r="J324" s="50"/>
      <c r="K324" s="50"/>
      <c r="W324" s="49"/>
    </row>
    <row r="325">
      <c r="A325" s="53"/>
      <c r="B325" s="60"/>
      <c r="C325" s="39"/>
      <c r="D325" s="39"/>
      <c r="E325" s="39"/>
      <c r="F325" s="40"/>
      <c r="G325" s="40"/>
      <c r="J325" s="50"/>
      <c r="K325" s="50"/>
      <c r="W325" s="49"/>
    </row>
    <row r="326">
      <c r="A326" s="53"/>
      <c r="B326" s="60"/>
      <c r="C326" s="39"/>
      <c r="D326" s="39"/>
      <c r="E326" s="39"/>
      <c r="F326" s="40"/>
      <c r="G326" s="40"/>
      <c r="J326" s="50"/>
      <c r="K326" s="50"/>
      <c r="W326" s="49"/>
    </row>
    <row r="327">
      <c r="A327" s="53"/>
      <c r="B327" s="60"/>
      <c r="C327" s="39"/>
      <c r="D327" s="39"/>
      <c r="E327" s="39"/>
      <c r="F327" s="40"/>
      <c r="G327" s="40"/>
      <c r="J327" s="50"/>
      <c r="K327" s="50"/>
      <c r="W327" s="49"/>
    </row>
    <row r="328">
      <c r="A328" s="53"/>
      <c r="B328" s="60"/>
      <c r="C328" s="39"/>
      <c r="D328" s="39"/>
      <c r="E328" s="39"/>
      <c r="F328" s="40"/>
      <c r="G328" s="40"/>
      <c r="J328" s="50"/>
      <c r="K328" s="50"/>
      <c r="W328" s="49"/>
    </row>
    <row r="329">
      <c r="A329" s="53"/>
      <c r="B329" s="60"/>
      <c r="C329" s="39"/>
      <c r="D329" s="39"/>
      <c r="E329" s="39"/>
      <c r="F329" s="40"/>
      <c r="G329" s="40"/>
      <c r="J329" s="50"/>
      <c r="K329" s="50"/>
      <c r="W329" s="49"/>
    </row>
    <row r="330">
      <c r="A330" s="53"/>
      <c r="B330" s="60"/>
      <c r="C330" s="39"/>
      <c r="D330" s="39"/>
      <c r="E330" s="39"/>
      <c r="F330" s="40"/>
      <c r="G330" s="40"/>
      <c r="J330" s="50"/>
      <c r="K330" s="50"/>
      <c r="W330" s="49"/>
    </row>
    <row r="331">
      <c r="A331" s="53"/>
      <c r="B331" s="60"/>
      <c r="C331" s="39"/>
      <c r="D331" s="39"/>
      <c r="E331" s="39"/>
      <c r="F331" s="40"/>
      <c r="G331" s="40"/>
      <c r="J331" s="50"/>
      <c r="K331" s="50"/>
      <c r="W331" s="49"/>
    </row>
    <row r="332">
      <c r="A332" s="53"/>
      <c r="B332" s="60"/>
      <c r="C332" s="39"/>
      <c r="D332" s="39"/>
      <c r="E332" s="39"/>
      <c r="F332" s="40"/>
      <c r="G332" s="40"/>
      <c r="J332" s="50"/>
      <c r="K332" s="50"/>
      <c r="W332" s="49"/>
    </row>
    <row r="333">
      <c r="A333" s="53"/>
      <c r="B333" s="60"/>
      <c r="C333" s="39"/>
      <c r="D333" s="39"/>
      <c r="E333" s="39"/>
      <c r="F333" s="40"/>
      <c r="G333" s="40"/>
      <c r="J333" s="50"/>
      <c r="K333" s="50"/>
      <c r="W333" s="49"/>
    </row>
    <row r="334">
      <c r="A334" s="53"/>
      <c r="B334" s="60"/>
      <c r="C334" s="39"/>
      <c r="D334" s="39"/>
      <c r="E334" s="39"/>
      <c r="F334" s="40"/>
      <c r="G334" s="40"/>
      <c r="J334" s="50"/>
      <c r="K334" s="50"/>
      <c r="W334" s="49"/>
    </row>
    <row r="335">
      <c r="A335" s="53"/>
      <c r="B335" s="60"/>
      <c r="C335" s="39"/>
      <c r="D335" s="39"/>
      <c r="E335" s="39"/>
      <c r="F335" s="40"/>
      <c r="G335" s="40"/>
      <c r="J335" s="50"/>
      <c r="K335" s="50"/>
      <c r="W335" s="49"/>
    </row>
    <row r="336">
      <c r="A336" s="53"/>
      <c r="B336" s="60"/>
      <c r="C336" s="39"/>
      <c r="D336" s="39"/>
      <c r="E336" s="39"/>
      <c r="F336" s="40"/>
      <c r="G336" s="40"/>
      <c r="J336" s="50"/>
      <c r="K336" s="50"/>
      <c r="W336" s="49"/>
    </row>
    <row r="337">
      <c r="A337" s="53"/>
      <c r="B337" s="60"/>
      <c r="C337" s="39"/>
      <c r="D337" s="39"/>
      <c r="E337" s="39"/>
      <c r="F337" s="40"/>
      <c r="G337" s="40"/>
      <c r="J337" s="50"/>
      <c r="K337" s="50"/>
      <c r="W337" s="49"/>
    </row>
    <row r="338">
      <c r="A338" s="53"/>
      <c r="B338" s="60"/>
      <c r="C338" s="39"/>
      <c r="D338" s="39"/>
      <c r="E338" s="39"/>
      <c r="F338" s="40"/>
      <c r="G338" s="40"/>
      <c r="J338" s="50"/>
      <c r="K338" s="50"/>
      <c r="W338" s="49"/>
    </row>
    <row r="339">
      <c r="A339" s="53"/>
      <c r="B339" s="60"/>
      <c r="C339" s="39"/>
      <c r="D339" s="39"/>
      <c r="E339" s="39"/>
      <c r="F339" s="40"/>
      <c r="G339" s="40"/>
      <c r="J339" s="50"/>
      <c r="K339" s="50"/>
      <c r="W339" s="49"/>
    </row>
    <row r="340">
      <c r="A340" s="53"/>
      <c r="B340" s="60"/>
      <c r="C340" s="39"/>
      <c r="D340" s="39"/>
      <c r="E340" s="39"/>
      <c r="F340" s="40"/>
      <c r="G340" s="40"/>
      <c r="J340" s="50"/>
      <c r="K340" s="50"/>
      <c r="W340" s="49"/>
    </row>
    <row r="341">
      <c r="A341" s="53"/>
      <c r="B341" s="60"/>
      <c r="C341" s="39"/>
      <c r="D341" s="39"/>
      <c r="E341" s="39"/>
      <c r="F341" s="40"/>
      <c r="G341" s="40"/>
      <c r="J341" s="50"/>
      <c r="K341" s="50"/>
      <c r="W341" s="49"/>
    </row>
    <row r="342">
      <c r="A342" s="53"/>
      <c r="B342" s="60"/>
      <c r="C342" s="39"/>
      <c r="D342" s="39"/>
      <c r="E342" s="39"/>
      <c r="F342" s="40"/>
      <c r="G342" s="40"/>
      <c r="J342" s="50"/>
      <c r="K342" s="50"/>
      <c r="W342" s="49"/>
    </row>
    <row r="343">
      <c r="A343" s="53"/>
      <c r="B343" s="60"/>
      <c r="C343" s="39"/>
      <c r="D343" s="39"/>
      <c r="E343" s="39"/>
      <c r="F343" s="40"/>
      <c r="G343" s="40"/>
      <c r="J343" s="50"/>
      <c r="K343" s="50"/>
      <c r="W343" s="49"/>
    </row>
    <row r="344">
      <c r="A344" s="53"/>
      <c r="B344" s="60"/>
      <c r="C344" s="39"/>
      <c r="D344" s="39"/>
      <c r="E344" s="39"/>
      <c r="F344" s="40"/>
      <c r="G344" s="40"/>
      <c r="J344" s="50"/>
      <c r="K344" s="50"/>
      <c r="W344" s="49"/>
    </row>
    <row r="345">
      <c r="A345" s="53"/>
      <c r="B345" s="60"/>
      <c r="C345" s="39"/>
      <c r="D345" s="39"/>
      <c r="E345" s="39"/>
      <c r="F345" s="40"/>
      <c r="G345" s="40"/>
      <c r="J345" s="50"/>
      <c r="K345" s="50"/>
      <c r="W345" s="49"/>
    </row>
    <row r="346">
      <c r="A346" s="53"/>
      <c r="B346" s="60"/>
      <c r="C346" s="39"/>
      <c r="D346" s="39"/>
      <c r="E346" s="39"/>
      <c r="F346" s="40"/>
      <c r="G346" s="40"/>
      <c r="J346" s="50"/>
      <c r="K346" s="50"/>
      <c r="W346" s="49"/>
    </row>
    <row r="347">
      <c r="A347" s="53"/>
      <c r="B347" s="60"/>
      <c r="C347" s="39"/>
      <c r="D347" s="39"/>
      <c r="E347" s="39"/>
      <c r="F347" s="40"/>
      <c r="G347" s="40"/>
      <c r="J347" s="50"/>
      <c r="K347" s="50"/>
      <c r="W347" s="49"/>
    </row>
    <row r="348">
      <c r="A348" s="53"/>
      <c r="B348" s="60"/>
      <c r="C348" s="39"/>
      <c r="D348" s="39"/>
      <c r="E348" s="39"/>
      <c r="F348" s="40"/>
      <c r="G348" s="40"/>
      <c r="J348" s="50"/>
      <c r="K348" s="50"/>
      <c r="W348" s="49"/>
    </row>
    <row r="349">
      <c r="A349" s="53"/>
      <c r="B349" s="60"/>
      <c r="C349" s="39"/>
      <c r="D349" s="39"/>
      <c r="E349" s="39"/>
      <c r="F349" s="40"/>
      <c r="G349" s="40"/>
      <c r="J349" s="50"/>
      <c r="K349" s="50"/>
      <c r="W349" s="49"/>
    </row>
    <row r="350">
      <c r="A350" s="53"/>
      <c r="B350" s="60"/>
      <c r="C350" s="39"/>
      <c r="D350" s="39"/>
      <c r="E350" s="39"/>
      <c r="F350" s="40"/>
      <c r="G350" s="40"/>
      <c r="J350" s="50"/>
      <c r="K350" s="50"/>
      <c r="W350" s="49"/>
    </row>
    <row r="351">
      <c r="A351" s="53"/>
      <c r="B351" s="60"/>
      <c r="C351" s="39"/>
      <c r="D351" s="39"/>
      <c r="E351" s="39"/>
      <c r="F351" s="40"/>
      <c r="G351" s="40"/>
      <c r="J351" s="50"/>
      <c r="K351" s="50"/>
      <c r="W351" s="49"/>
    </row>
    <row r="352">
      <c r="A352" s="53"/>
      <c r="B352" s="60"/>
      <c r="C352" s="39"/>
      <c r="D352" s="39"/>
      <c r="E352" s="39"/>
      <c r="F352" s="40"/>
      <c r="G352" s="40"/>
      <c r="J352" s="50"/>
      <c r="K352" s="50"/>
      <c r="W352" s="49"/>
    </row>
    <row r="353">
      <c r="A353" s="53"/>
      <c r="B353" s="60"/>
      <c r="C353" s="39"/>
      <c r="D353" s="39"/>
      <c r="E353" s="39"/>
      <c r="F353" s="40"/>
      <c r="G353" s="40"/>
      <c r="J353" s="50"/>
      <c r="K353" s="50"/>
      <c r="W353" s="49"/>
    </row>
    <row r="354">
      <c r="A354" s="53"/>
      <c r="B354" s="60"/>
      <c r="C354" s="39"/>
      <c r="D354" s="39"/>
      <c r="E354" s="39"/>
      <c r="F354" s="40"/>
      <c r="G354" s="40"/>
      <c r="J354" s="50"/>
      <c r="K354" s="50"/>
      <c r="W354" s="49"/>
    </row>
    <row r="355">
      <c r="A355" s="53"/>
      <c r="B355" s="60"/>
      <c r="C355" s="39"/>
      <c r="D355" s="39"/>
      <c r="E355" s="39"/>
      <c r="F355" s="40"/>
      <c r="G355" s="40"/>
      <c r="J355" s="50"/>
      <c r="K355" s="50"/>
      <c r="W355" s="49"/>
    </row>
    <row r="356">
      <c r="A356" s="53"/>
      <c r="B356" s="60"/>
      <c r="C356" s="39"/>
      <c r="D356" s="39"/>
      <c r="E356" s="39"/>
      <c r="F356" s="40"/>
      <c r="G356" s="40"/>
      <c r="J356" s="50"/>
      <c r="K356" s="50"/>
      <c r="W356" s="49"/>
    </row>
    <row r="357">
      <c r="A357" s="53"/>
      <c r="B357" s="60"/>
      <c r="C357" s="39"/>
      <c r="D357" s="39"/>
      <c r="E357" s="39"/>
      <c r="F357" s="40"/>
      <c r="G357" s="40"/>
      <c r="J357" s="50"/>
      <c r="K357" s="50"/>
      <c r="W357" s="49"/>
    </row>
    <row r="358">
      <c r="A358" s="53"/>
      <c r="B358" s="60"/>
      <c r="C358" s="39"/>
      <c r="D358" s="39"/>
      <c r="E358" s="39"/>
      <c r="F358" s="40"/>
      <c r="G358" s="40"/>
      <c r="J358" s="50"/>
      <c r="K358" s="50"/>
      <c r="W358" s="49"/>
    </row>
    <row r="359">
      <c r="A359" s="53"/>
      <c r="B359" s="60"/>
      <c r="C359" s="39"/>
      <c r="D359" s="39"/>
      <c r="E359" s="39"/>
      <c r="F359" s="40"/>
      <c r="G359" s="40"/>
      <c r="J359" s="50"/>
      <c r="K359" s="50"/>
      <c r="W359" s="49"/>
    </row>
    <row r="360">
      <c r="A360" s="53"/>
      <c r="B360" s="60"/>
      <c r="C360" s="39"/>
      <c r="D360" s="39"/>
      <c r="E360" s="39"/>
      <c r="F360" s="40"/>
      <c r="G360" s="40"/>
      <c r="J360" s="50"/>
      <c r="K360" s="50"/>
      <c r="W360" s="49"/>
    </row>
    <row r="361">
      <c r="A361" s="53"/>
      <c r="B361" s="60"/>
      <c r="C361" s="39"/>
      <c r="D361" s="39"/>
      <c r="E361" s="39"/>
      <c r="F361" s="40"/>
      <c r="G361" s="40"/>
      <c r="J361" s="50"/>
      <c r="K361" s="50"/>
      <c r="W361" s="49"/>
    </row>
    <row r="362">
      <c r="A362" s="53"/>
      <c r="B362" s="60"/>
      <c r="C362" s="39"/>
      <c r="D362" s="39"/>
      <c r="E362" s="39"/>
      <c r="F362" s="40"/>
      <c r="G362" s="40"/>
      <c r="J362" s="50"/>
      <c r="K362" s="50"/>
      <c r="W362" s="49"/>
    </row>
    <row r="363">
      <c r="A363" s="53"/>
      <c r="B363" s="60"/>
      <c r="C363" s="39"/>
      <c r="D363" s="39"/>
      <c r="E363" s="39"/>
      <c r="F363" s="40"/>
      <c r="G363" s="40"/>
      <c r="J363" s="50"/>
      <c r="K363" s="50"/>
      <c r="W363" s="49"/>
    </row>
    <row r="364">
      <c r="A364" s="53"/>
      <c r="B364" s="60"/>
      <c r="C364" s="39"/>
      <c r="D364" s="39"/>
      <c r="E364" s="39"/>
      <c r="F364" s="40"/>
      <c r="G364" s="40"/>
      <c r="J364" s="50"/>
      <c r="K364" s="50"/>
      <c r="W364" s="49"/>
    </row>
    <row r="365">
      <c r="A365" s="53"/>
      <c r="B365" s="60"/>
      <c r="C365" s="39"/>
      <c r="D365" s="39"/>
      <c r="E365" s="39"/>
      <c r="F365" s="40"/>
      <c r="G365" s="40"/>
      <c r="J365" s="50"/>
      <c r="K365" s="50"/>
      <c r="W365" s="49"/>
    </row>
    <row r="366">
      <c r="A366" s="53"/>
      <c r="B366" s="60"/>
      <c r="C366" s="39"/>
      <c r="D366" s="39"/>
      <c r="E366" s="39"/>
      <c r="F366" s="40"/>
      <c r="G366" s="40"/>
      <c r="J366" s="50"/>
      <c r="K366" s="50"/>
      <c r="W366" s="49"/>
    </row>
    <row r="367">
      <c r="A367" s="53"/>
      <c r="B367" s="60"/>
      <c r="C367" s="39"/>
      <c r="D367" s="39"/>
      <c r="E367" s="39"/>
      <c r="F367" s="40"/>
      <c r="G367" s="40"/>
      <c r="J367" s="50"/>
      <c r="K367" s="50"/>
      <c r="W367" s="49"/>
    </row>
    <row r="368">
      <c r="A368" s="53"/>
      <c r="B368" s="60"/>
      <c r="C368" s="39"/>
      <c r="D368" s="39"/>
      <c r="E368" s="39"/>
      <c r="F368" s="40"/>
      <c r="G368" s="40"/>
      <c r="J368" s="50"/>
      <c r="K368" s="50"/>
      <c r="W368" s="49"/>
    </row>
    <row r="369">
      <c r="A369" s="53"/>
      <c r="B369" s="60"/>
      <c r="C369" s="39"/>
      <c r="D369" s="39"/>
      <c r="E369" s="39"/>
      <c r="F369" s="40"/>
      <c r="G369" s="40"/>
      <c r="J369" s="50"/>
      <c r="K369" s="50"/>
      <c r="W369" s="49"/>
    </row>
    <row r="370">
      <c r="A370" s="53"/>
      <c r="B370" s="60"/>
      <c r="C370" s="39"/>
      <c r="D370" s="39"/>
      <c r="E370" s="39"/>
      <c r="F370" s="40"/>
      <c r="G370" s="40"/>
      <c r="J370" s="50"/>
      <c r="K370" s="50"/>
      <c r="W370" s="49"/>
    </row>
    <row r="371">
      <c r="A371" s="53"/>
      <c r="B371" s="60"/>
      <c r="C371" s="39"/>
      <c r="D371" s="39"/>
      <c r="E371" s="39"/>
      <c r="F371" s="40"/>
      <c r="G371" s="40"/>
      <c r="J371" s="50"/>
      <c r="K371" s="50"/>
      <c r="W371" s="49"/>
    </row>
    <row r="372">
      <c r="A372" s="53"/>
      <c r="B372" s="60"/>
      <c r="C372" s="39"/>
      <c r="D372" s="39"/>
      <c r="E372" s="39"/>
      <c r="F372" s="40"/>
      <c r="G372" s="40"/>
      <c r="J372" s="50"/>
      <c r="K372" s="50"/>
      <c r="W372" s="49"/>
    </row>
    <row r="373">
      <c r="A373" s="53"/>
      <c r="B373" s="60"/>
      <c r="C373" s="39"/>
      <c r="D373" s="39"/>
      <c r="E373" s="39"/>
      <c r="F373" s="40"/>
      <c r="G373" s="40"/>
      <c r="J373" s="50"/>
      <c r="K373" s="50"/>
      <c r="W373" s="49"/>
    </row>
    <row r="374">
      <c r="A374" s="53"/>
      <c r="B374" s="60"/>
      <c r="C374" s="39"/>
      <c r="D374" s="39"/>
      <c r="E374" s="39"/>
      <c r="F374" s="40"/>
      <c r="G374" s="40"/>
      <c r="J374" s="50"/>
      <c r="K374" s="50"/>
      <c r="W374" s="49"/>
    </row>
    <row r="375">
      <c r="A375" s="53"/>
      <c r="B375" s="60"/>
      <c r="C375" s="39"/>
      <c r="D375" s="39"/>
      <c r="E375" s="39"/>
      <c r="F375" s="40"/>
      <c r="G375" s="40"/>
      <c r="J375" s="50"/>
      <c r="K375" s="50"/>
      <c r="W375" s="49"/>
    </row>
    <row r="376">
      <c r="A376" s="53"/>
      <c r="B376" s="60"/>
      <c r="C376" s="39"/>
      <c r="D376" s="39"/>
      <c r="E376" s="39"/>
      <c r="F376" s="40"/>
      <c r="G376" s="40"/>
      <c r="J376" s="50"/>
      <c r="K376" s="50"/>
      <c r="W376" s="49"/>
    </row>
    <row r="377">
      <c r="A377" s="53"/>
      <c r="B377" s="60"/>
      <c r="C377" s="39"/>
      <c r="D377" s="39"/>
      <c r="E377" s="39"/>
      <c r="F377" s="40"/>
      <c r="G377" s="40"/>
      <c r="J377" s="50"/>
      <c r="K377" s="50"/>
      <c r="W377" s="49"/>
    </row>
    <row r="378">
      <c r="A378" s="53"/>
      <c r="B378" s="60"/>
      <c r="C378" s="39"/>
      <c r="D378" s="39"/>
      <c r="E378" s="39"/>
      <c r="F378" s="40"/>
      <c r="G378" s="40"/>
      <c r="J378" s="50"/>
      <c r="K378" s="50"/>
      <c r="W378" s="49"/>
    </row>
    <row r="379">
      <c r="A379" s="53"/>
      <c r="B379" s="60"/>
      <c r="C379" s="39"/>
      <c r="D379" s="39"/>
      <c r="E379" s="39"/>
      <c r="F379" s="40"/>
      <c r="G379" s="40"/>
      <c r="J379" s="50"/>
      <c r="K379" s="50"/>
      <c r="W379" s="49"/>
    </row>
    <row r="380">
      <c r="A380" s="53"/>
      <c r="B380" s="60"/>
      <c r="C380" s="39"/>
      <c r="D380" s="39"/>
      <c r="E380" s="39"/>
      <c r="F380" s="40"/>
      <c r="G380" s="40"/>
      <c r="J380" s="50"/>
      <c r="K380" s="50"/>
      <c r="W380" s="49"/>
    </row>
    <row r="381">
      <c r="A381" s="53"/>
      <c r="B381" s="60"/>
      <c r="C381" s="39"/>
      <c r="D381" s="39"/>
      <c r="E381" s="39"/>
      <c r="F381" s="40"/>
      <c r="G381" s="40"/>
      <c r="J381" s="50"/>
      <c r="K381" s="50"/>
      <c r="W381" s="49"/>
    </row>
    <row r="382">
      <c r="A382" s="53"/>
      <c r="B382" s="60"/>
      <c r="C382" s="39"/>
      <c r="D382" s="39"/>
      <c r="E382" s="39"/>
      <c r="F382" s="40"/>
      <c r="G382" s="40"/>
      <c r="J382" s="50"/>
      <c r="K382" s="50"/>
      <c r="W382" s="49"/>
    </row>
    <row r="383">
      <c r="A383" s="53"/>
      <c r="B383" s="60"/>
      <c r="C383" s="39"/>
      <c r="D383" s="39"/>
      <c r="E383" s="39"/>
      <c r="F383" s="40"/>
      <c r="G383" s="40"/>
      <c r="J383" s="50"/>
      <c r="K383" s="50"/>
      <c r="W383" s="49"/>
    </row>
    <row r="384">
      <c r="A384" s="53"/>
      <c r="B384" s="60"/>
      <c r="C384" s="39"/>
      <c r="D384" s="39"/>
      <c r="E384" s="39"/>
      <c r="F384" s="40"/>
      <c r="G384" s="40"/>
      <c r="J384" s="50"/>
      <c r="K384" s="50"/>
      <c r="W384" s="49"/>
    </row>
    <row r="385">
      <c r="A385" s="53"/>
      <c r="B385" s="60"/>
      <c r="C385" s="39"/>
      <c r="D385" s="39"/>
      <c r="E385" s="39"/>
      <c r="F385" s="40"/>
      <c r="G385" s="40"/>
      <c r="J385" s="50"/>
      <c r="K385" s="50"/>
      <c r="W385" s="49"/>
    </row>
    <row r="386">
      <c r="A386" s="53"/>
      <c r="B386" s="60"/>
      <c r="C386" s="39"/>
      <c r="D386" s="39"/>
      <c r="E386" s="39"/>
      <c r="F386" s="40"/>
      <c r="G386" s="40"/>
      <c r="J386" s="50"/>
      <c r="K386" s="50"/>
      <c r="W386" s="49"/>
    </row>
    <row r="387">
      <c r="A387" s="53"/>
      <c r="B387" s="60"/>
      <c r="C387" s="39"/>
      <c r="D387" s="39"/>
      <c r="E387" s="39"/>
      <c r="F387" s="40"/>
      <c r="G387" s="40"/>
      <c r="J387" s="50"/>
      <c r="K387" s="50"/>
      <c r="W387" s="49"/>
    </row>
    <row r="388">
      <c r="A388" s="53"/>
      <c r="B388" s="60"/>
      <c r="C388" s="39"/>
      <c r="D388" s="39"/>
      <c r="E388" s="39"/>
      <c r="F388" s="40"/>
      <c r="G388" s="40"/>
      <c r="J388" s="50"/>
      <c r="K388" s="50"/>
      <c r="W388" s="49"/>
    </row>
    <row r="389">
      <c r="A389" s="53"/>
      <c r="B389" s="60"/>
      <c r="C389" s="39"/>
      <c r="D389" s="39"/>
      <c r="E389" s="39"/>
      <c r="F389" s="40"/>
      <c r="G389" s="40"/>
      <c r="J389" s="50"/>
      <c r="K389" s="50"/>
      <c r="W389" s="49"/>
    </row>
    <row r="390">
      <c r="A390" s="53"/>
      <c r="B390" s="60"/>
      <c r="C390" s="39"/>
      <c r="D390" s="39"/>
      <c r="E390" s="39"/>
      <c r="F390" s="40"/>
      <c r="G390" s="40"/>
      <c r="J390" s="50"/>
      <c r="K390" s="50"/>
      <c r="W390" s="49"/>
    </row>
    <row r="391">
      <c r="A391" s="53"/>
      <c r="B391" s="60"/>
      <c r="C391" s="39"/>
      <c r="D391" s="39"/>
      <c r="E391" s="39"/>
      <c r="F391" s="40"/>
      <c r="G391" s="40"/>
      <c r="J391" s="50"/>
      <c r="K391" s="50"/>
      <c r="W391" s="49"/>
    </row>
    <row r="392">
      <c r="A392" s="53"/>
      <c r="B392" s="60"/>
      <c r="C392" s="39"/>
      <c r="D392" s="39"/>
      <c r="E392" s="39"/>
      <c r="F392" s="40"/>
      <c r="G392" s="40"/>
      <c r="J392" s="50"/>
      <c r="K392" s="50"/>
      <c r="W392" s="49"/>
    </row>
    <row r="393">
      <c r="A393" s="53"/>
      <c r="B393" s="60"/>
      <c r="C393" s="39"/>
      <c r="D393" s="39"/>
      <c r="E393" s="39"/>
      <c r="F393" s="40"/>
      <c r="G393" s="40"/>
      <c r="J393" s="50"/>
      <c r="K393" s="50"/>
      <c r="W393" s="49"/>
    </row>
    <row r="394">
      <c r="A394" s="53"/>
      <c r="B394" s="60"/>
      <c r="C394" s="39"/>
      <c r="D394" s="39"/>
      <c r="E394" s="39"/>
      <c r="F394" s="40"/>
      <c r="G394" s="40"/>
      <c r="J394" s="50"/>
      <c r="K394" s="50"/>
      <c r="W394" s="49"/>
    </row>
    <row r="395">
      <c r="A395" s="53"/>
      <c r="B395" s="60"/>
      <c r="C395" s="39"/>
      <c r="D395" s="39"/>
      <c r="E395" s="39"/>
      <c r="F395" s="40"/>
      <c r="G395" s="40"/>
      <c r="J395" s="50"/>
      <c r="K395" s="50"/>
      <c r="W395" s="49"/>
    </row>
    <row r="396">
      <c r="A396" s="53"/>
      <c r="B396" s="60"/>
      <c r="C396" s="39"/>
      <c r="D396" s="39"/>
      <c r="E396" s="39"/>
      <c r="F396" s="40"/>
      <c r="G396" s="40"/>
      <c r="J396" s="50"/>
      <c r="K396" s="50"/>
      <c r="W396" s="49"/>
    </row>
    <row r="397">
      <c r="A397" s="53"/>
      <c r="B397" s="60"/>
      <c r="C397" s="39"/>
      <c r="D397" s="39"/>
      <c r="E397" s="39"/>
      <c r="F397" s="40"/>
      <c r="G397" s="40"/>
      <c r="J397" s="50"/>
      <c r="K397" s="50"/>
      <c r="W397" s="49"/>
    </row>
    <row r="398">
      <c r="A398" s="53"/>
      <c r="B398" s="60"/>
      <c r="C398" s="39"/>
      <c r="D398" s="39"/>
      <c r="E398" s="39"/>
      <c r="F398" s="40"/>
      <c r="G398" s="40"/>
      <c r="J398" s="50"/>
      <c r="K398" s="50"/>
      <c r="W398" s="49"/>
    </row>
    <row r="399">
      <c r="A399" s="53"/>
      <c r="B399" s="60"/>
      <c r="C399" s="39"/>
      <c r="D399" s="39"/>
      <c r="E399" s="39"/>
      <c r="F399" s="40"/>
      <c r="G399" s="40"/>
      <c r="J399" s="50"/>
      <c r="K399" s="50"/>
      <c r="W399" s="49"/>
    </row>
    <row r="400">
      <c r="A400" s="53"/>
      <c r="B400" s="60"/>
      <c r="C400" s="39"/>
      <c r="D400" s="39"/>
      <c r="E400" s="39"/>
      <c r="F400" s="40"/>
      <c r="G400" s="40"/>
      <c r="J400" s="50"/>
      <c r="K400" s="50"/>
      <c r="W400" s="49"/>
    </row>
    <row r="401">
      <c r="A401" s="53"/>
      <c r="B401" s="60"/>
      <c r="C401" s="39"/>
      <c r="D401" s="39"/>
      <c r="E401" s="39"/>
      <c r="F401" s="40"/>
      <c r="G401" s="40"/>
      <c r="J401" s="50"/>
      <c r="K401" s="50"/>
      <c r="W401" s="49"/>
    </row>
    <row r="402">
      <c r="A402" s="53"/>
      <c r="B402" s="60"/>
      <c r="C402" s="39"/>
      <c r="D402" s="39"/>
      <c r="E402" s="39"/>
      <c r="F402" s="40"/>
      <c r="G402" s="40"/>
      <c r="J402" s="50"/>
      <c r="K402" s="50"/>
      <c r="W402" s="49"/>
    </row>
    <row r="403">
      <c r="A403" s="53"/>
      <c r="B403" s="60"/>
      <c r="C403" s="39"/>
      <c r="D403" s="39"/>
      <c r="E403" s="39"/>
      <c r="F403" s="40"/>
      <c r="G403" s="40"/>
      <c r="J403" s="50"/>
      <c r="K403" s="50"/>
      <c r="W403" s="49"/>
    </row>
    <row r="404">
      <c r="A404" s="53"/>
      <c r="B404" s="60"/>
      <c r="C404" s="39"/>
      <c r="D404" s="39"/>
      <c r="E404" s="39"/>
      <c r="F404" s="40"/>
      <c r="G404" s="40"/>
      <c r="J404" s="50"/>
      <c r="K404" s="50"/>
      <c r="W404" s="49"/>
    </row>
    <row r="405">
      <c r="A405" s="53"/>
      <c r="B405" s="60"/>
      <c r="C405" s="39"/>
      <c r="D405" s="39"/>
      <c r="E405" s="39"/>
      <c r="F405" s="40"/>
      <c r="G405" s="40"/>
      <c r="J405" s="50"/>
      <c r="K405" s="50"/>
      <c r="W405" s="49"/>
    </row>
    <row r="406">
      <c r="A406" s="53"/>
      <c r="B406" s="60"/>
      <c r="C406" s="39"/>
      <c r="D406" s="39"/>
      <c r="E406" s="39"/>
      <c r="F406" s="40"/>
      <c r="G406" s="40"/>
      <c r="J406" s="50"/>
      <c r="K406" s="50"/>
      <c r="W406" s="49"/>
    </row>
    <row r="407">
      <c r="A407" s="53"/>
      <c r="B407" s="60"/>
      <c r="C407" s="39"/>
      <c r="D407" s="39"/>
      <c r="E407" s="39"/>
      <c r="F407" s="40"/>
      <c r="G407" s="40"/>
      <c r="J407" s="50"/>
      <c r="K407" s="50"/>
      <c r="W407" s="49"/>
    </row>
    <row r="408">
      <c r="A408" s="53"/>
      <c r="B408" s="60"/>
      <c r="C408" s="39"/>
      <c r="D408" s="39"/>
      <c r="E408" s="39"/>
      <c r="F408" s="40"/>
      <c r="G408" s="40"/>
      <c r="J408" s="50"/>
      <c r="K408" s="50"/>
      <c r="W408" s="49"/>
    </row>
    <row r="409">
      <c r="A409" s="53"/>
      <c r="B409" s="60"/>
      <c r="C409" s="39"/>
      <c r="D409" s="39"/>
      <c r="E409" s="39"/>
      <c r="F409" s="40"/>
      <c r="G409" s="40"/>
      <c r="J409" s="50"/>
      <c r="K409" s="50"/>
      <c r="W409" s="49"/>
    </row>
    <row r="410">
      <c r="A410" s="53"/>
      <c r="B410" s="60"/>
      <c r="C410" s="39"/>
      <c r="D410" s="39"/>
      <c r="E410" s="39"/>
      <c r="F410" s="40"/>
      <c r="G410" s="40"/>
      <c r="J410" s="50"/>
      <c r="K410" s="50"/>
      <c r="W410" s="49"/>
    </row>
    <row r="411">
      <c r="A411" s="53"/>
      <c r="B411" s="60"/>
      <c r="C411" s="39"/>
      <c r="D411" s="39"/>
      <c r="E411" s="39"/>
      <c r="F411" s="40"/>
      <c r="G411" s="40"/>
      <c r="J411" s="50"/>
      <c r="K411" s="50"/>
      <c r="W411" s="49"/>
    </row>
    <row r="412">
      <c r="A412" s="53"/>
      <c r="B412" s="60"/>
      <c r="C412" s="39"/>
      <c r="D412" s="39"/>
      <c r="E412" s="39"/>
      <c r="F412" s="40"/>
      <c r="G412" s="40"/>
      <c r="J412" s="50"/>
      <c r="K412" s="50"/>
      <c r="W412" s="49"/>
    </row>
    <row r="413">
      <c r="A413" s="53"/>
      <c r="B413" s="60"/>
      <c r="C413" s="39"/>
      <c r="D413" s="39"/>
      <c r="E413" s="39"/>
      <c r="F413" s="40"/>
      <c r="G413" s="40"/>
      <c r="J413" s="50"/>
      <c r="K413" s="50"/>
      <c r="W413" s="49"/>
    </row>
    <row r="414">
      <c r="A414" s="53"/>
      <c r="B414" s="60"/>
      <c r="C414" s="39"/>
      <c r="D414" s="39"/>
      <c r="E414" s="39"/>
      <c r="F414" s="40"/>
      <c r="G414" s="40"/>
      <c r="J414" s="50"/>
      <c r="K414" s="50"/>
      <c r="W414" s="49"/>
    </row>
    <row r="415">
      <c r="A415" s="53"/>
      <c r="B415" s="60"/>
      <c r="C415" s="39"/>
      <c r="D415" s="39"/>
      <c r="E415" s="39"/>
      <c r="F415" s="40"/>
      <c r="G415" s="40"/>
      <c r="J415" s="50"/>
      <c r="K415" s="50"/>
      <c r="W415" s="49"/>
    </row>
    <row r="416">
      <c r="A416" s="53"/>
      <c r="B416" s="60"/>
      <c r="C416" s="39"/>
      <c r="D416" s="39"/>
      <c r="E416" s="39"/>
      <c r="F416" s="40"/>
      <c r="G416" s="40"/>
      <c r="J416" s="50"/>
      <c r="K416" s="50"/>
      <c r="W416" s="49"/>
    </row>
    <row r="417">
      <c r="A417" s="53"/>
      <c r="B417" s="60"/>
      <c r="C417" s="39"/>
      <c r="D417" s="39"/>
      <c r="E417" s="39"/>
      <c r="F417" s="40"/>
      <c r="G417" s="40"/>
      <c r="J417" s="50"/>
      <c r="K417" s="50"/>
      <c r="W417" s="49"/>
    </row>
    <row r="418">
      <c r="A418" s="53"/>
      <c r="B418" s="60"/>
      <c r="C418" s="39"/>
      <c r="D418" s="39"/>
      <c r="E418" s="39"/>
      <c r="F418" s="40"/>
      <c r="G418" s="40"/>
      <c r="J418" s="50"/>
      <c r="K418" s="50"/>
      <c r="W418" s="49"/>
    </row>
    <row r="419">
      <c r="A419" s="53"/>
      <c r="B419" s="60"/>
      <c r="C419" s="39"/>
      <c r="D419" s="39"/>
      <c r="E419" s="39"/>
      <c r="F419" s="40"/>
      <c r="G419" s="40"/>
      <c r="J419" s="50"/>
      <c r="K419" s="50"/>
      <c r="W419" s="49"/>
    </row>
    <row r="420">
      <c r="A420" s="53"/>
      <c r="B420" s="60"/>
      <c r="C420" s="39"/>
      <c r="D420" s="39"/>
      <c r="E420" s="39"/>
      <c r="F420" s="40"/>
      <c r="G420" s="40"/>
      <c r="J420" s="50"/>
      <c r="K420" s="50"/>
      <c r="W420" s="49"/>
    </row>
    <row r="421">
      <c r="A421" s="53"/>
      <c r="B421" s="60"/>
      <c r="C421" s="39"/>
      <c r="D421" s="39"/>
      <c r="E421" s="39"/>
      <c r="F421" s="40"/>
      <c r="G421" s="40"/>
      <c r="J421" s="50"/>
      <c r="K421" s="50"/>
      <c r="W421" s="49"/>
    </row>
    <row r="422">
      <c r="A422" s="53"/>
      <c r="B422" s="60"/>
      <c r="C422" s="39"/>
      <c r="D422" s="39"/>
      <c r="E422" s="39"/>
      <c r="F422" s="40"/>
      <c r="G422" s="40"/>
      <c r="J422" s="50"/>
      <c r="K422" s="50"/>
      <c r="W422" s="49"/>
    </row>
    <row r="423">
      <c r="A423" s="53"/>
      <c r="B423" s="60"/>
      <c r="C423" s="39"/>
      <c r="D423" s="39"/>
      <c r="E423" s="39"/>
      <c r="F423" s="40"/>
      <c r="G423" s="40"/>
      <c r="J423" s="50"/>
      <c r="K423" s="50"/>
      <c r="W423" s="49"/>
    </row>
    <row r="424">
      <c r="A424" s="53"/>
      <c r="B424" s="60"/>
      <c r="C424" s="39"/>
      <c r="D424" s="39"/>
      <c r="E424" s="39"/>
      <c r="F424" s="40"/>
      <c r="G424" s="40"/>
      <c r="J424" s="50"/>
      <c r="K424" s="50"/>
      <c r="W424" s="49"/>
    </row>
    <row r="425">
      <c r="A425" s="53"/>
      <c r="B425" s="60"/>
      <c r="C425" s="39"/>
      <c r="D425" s="39"/>
      <c r="E425" s="39"/>
      <c r="F425" s="40"/>
      <c r="G425" s="40"/>
      <c r="J425" s="50"/>
      <c r="K425" s="50"/>
      <c r="W425" s="49"/>
    </row>
    <row r="426">
      <c r="A426" s="53"/>
      <c r="B426" s="60"/>
      <c r="C426" s="39"/>
      <c r="D426" s="39"/>
      <c r="E426" s="39"/>
      <c r="F426" s="40"/>
      <c r="G426" s="40"/>
      <c r="J426" s="50"/>
      <c r="K426" s="50"/>
      <c r="W426" s="49"/>
    </row>
    <row r="427">
      <c r="A427" s="53"/>
      <c r="B427" s="60"/>
      <c r="C427" s="39"/>
      <c r="D427" s="39"/>
      <c r="E427" s="39"/>
      <c r="F427" s="40"/>
      <c r="G427" s="40"/>
      <c r="J427" s="50"/>
      <c r="K427" s="50"/>
      <c r="W427" s="49"/>
    </row>
    <row r="428">
      <c r="A428" s="53"/>
      <c r="B428" s="60"/>
      <c r="C428" s="39"/>
      <c r="D428" s="39"/>
      <c r="E428" s="39"/>
      <c r="F428" s="40"/>
      <c r="G428" s="40"/>
      <c r="J428" s="50"/>
      <c r="K428" s="50"/>
      <c r="W428" s="49"/>
    </row>
    <row r="429">
      <c r="A429" s="53"/>
      <c r="B429" s="60"/>
      <c r="C429" s="39"/>
      <c r="D429" s="39"/>
      <c r="E429" s="39"/>
      <c r="F429" s="40"/>
      <c r="G429" s="40"/>
      <c r="J429" s="50"/>
      <c r="K429" s="50"/>
      <c r="W429" s="49"/>
    </row>
    <row r="430">
      <c r="A430" s="53"/>
      <c r="B430" s="60"/>
      <c r="C430" s="39"/>
      <c r="D430" s="39"/>
      <c r="E430" s="39"/>
      <c r="F430" s="40"/>
      <c r="G430" s="40"/>
      <c r="J430" s="50"/>
      <c r="K430" s="50"/>
      <c r="W430" s="49"/>
    </row>
    <row r="431">
      <c r="A431" s="53"/>
      <c r="B431" s="60"/>
      <c r="C431" s="39"/>
      <c r="D431" s="39"/>
      <c r="E431" s="39"/>
      <c r="F431" s="40"/>
      <c r="G431" s="40"/>
      <c r="J431" s="50"/>
      <c r="K431" s="50"/>
      <c r="W431" s="49"/>
    </row>
    <row r="432">
      <c r="A432" s="53"/>
      <c r="B432" s="60"/>
      <c r="C432" s="39"/>
      <c r="D432" s="39"/>
      <c r="E432" s="39"/>
      <c r="F432" s="40"/>
      <c r="G432" s="40"/>
      <c r="J432" s="50"/>
      <c r="K432" s="50"/>
      <c r="W432" s="49"/>
    </row>
    <row r="433">
      <c r="A433" s="53"/>
      <c r="B433" s="60"/>
      <c r="C433" s="39"/>
      <c r="D433" s="39"/>
      <c r="E433" s="39"/>
      <c r="F433" s="40"/>
      <c r="G433" s="40"/>
      <c r="J433" s="50"/>
      <c r="K433" s="50"/>
      <c r="W433" s="49"/>
    </row>
    <row r="434">
      <c r="A434" s="53"/>
      <c r="B434" s="60"/>
      <c r="C434" s="39"/>
      <c r="D434" s="39"/>
      <c r="E434" s="39"/>
      <c r="F434" s="40"/>
      <c r="G434" s="40"/>
      <c r="J434" s="50"/>
      <c r="K434" s="50"/>
      <c r="W434" s="49"/>
    </row>
    <row r="435">
      <c r="A435" s="53"/>
      <c r="B435" s="60"/>
      <c r="C435" s="39"/>
      <c r="D435" s="39"/>
      <c r="E435" s="39"/>
      <c r="F435" s="40"/>
      <c r="G435" s="40"/>
      <c r="J435" s="50"/>
      <c r="K435" s="50"/>
      <c r="W435" s="49"/>
    </row>
    <row r="436">
      <c r="A436" s="53"/>
      <c r="B436" s="60"/>
      <c r="C436" s="39"/>
      <c r="D436" s="39"/>
      <c r="E436" s="39"/>
      <c r="F436" s="40"/>
      <c r="G436" s="40"/>
      <c r="J436" s="50"/>
      <c r="K436" s="50"/>
      <c r="W436" s="49"/>
    </row>
    <row r="437">
      <c r="A437" s="53"/>
      <c r="B437" s="60"/>
      <c r="C437" s="39"/>
      <c r="D437" s="39"/>
      <c r="E437" s="39"/>
      <c r="F437" s="40"/>
      <c r="G437" s="40"/>
      <c r="J437" s="50"/>
      <c r="K437" s="50"/>
      <c r="W437" s="49"/>
    </row>
    <row r="438">
      <c r="A438" s="53"/>
      <c r="B438" s="60"/>
      <c r="C438" s="39"/>
      <c r="D438" s="39"/>
      <c r="E438" s="39"/>
      <c r="F438" s="40"/>
      <c r="G438" s="40"/>
      <c r="J438" s="50"/>
      <c r="K438" s="50"/>
      <c r="W438" s="49"/>
    </row>
    <row r="439">
      <c r="A439" s="53"/>
      <c r="B439" s="60"/>
      <c r="C439" s="39"/>
      <c r="D439" s="39"/>
      <c r="E439" s="39"/>
      <c r="F439" s="40"/>
      <c r="G439" s="40"/>
      <c r="J439" s="50"/>
      <c r="K439" s="50"/>
      <c r="W439" s="49"/>
    </row>
    <row r="440">
      <c r="A440" s="53"/>
      <c r="B440" s="60"/>
      <c r="C440" s="39"/>
      <c r="D440" s="39"/>
      <c r="E440" s="39"/>
      <c r="F440" s="40"/>
      <c r="G440" s="40"/>
      <c r="J440" s="50"/>
      <c r="K440" s="50"/>
      <c r="W440" s="49"/>
    </row>
    <row r="441">
      <c r="A441" s="53"/>
      <c r="B441" s="60"/>
      <c r="C441" s="39"/>
      <c r="D441" s="39"/>
      <c r="E441" s="39"/>
      <c r="F441" s="40"/>
      <c r="G441" s="40"/>
      <c r="J441" s="50"/>
      <c r="K441" s="50"/>
      <c r="W441" s="49"/>
    </row>
    <row r="442">
      <c r="A442" s="53"/>
      <c r="B442" s="60"/>
      <c r="C442" s="39"/>
      <c r="D442" s="39"/>
      <c r="E442" s="39"/>
      <c r="F442" s="40"/>
      <c r="G442" s="40"/>
      <c r="J442" s="50"/>
      <c r="K442" s="50"/>
      <c r="W442" s="49"/>
    </row>
    <row r="443">
      <c r="A443" s="53"/>
      <c r="B443" s="60"/>
      <c r="C443" s="39"/>
      <c r="D443" s="39"/>
      <c r="E443" s="39"/>
      <c r="F443" s="40"/>
      <c r="G443" s="40"/>
      <c r="J443" s="50"/>
      <c r="K443" s="50"/>
      <c r="W443" s="49"/>
    </row>
    <row r="444">
      <c r="A444" s="53"/>
      <c r="B444" s="60"/>
      <c r="C444" s="39"/>
      <c r="D444" s="39"/>
      <c r="E444" s="39"/>
      <c r="F444" s="40"/>
      <c r="G444" s="40"/>
      <c r="J444" s="50"/>
      <c r="K444" s="50"/>
      <c r="W444" s="49"/>
    </row>
    <row r="445">
      <c r="A445" s="53"/>
      <c r="B445" s="60"/>
      <c r="C445" s="39"/>
      <c r="D445" s="39"/>
      <c r="E445" s="39"/>
      <c r="F445" s="40"/>
      <c r="G445" s="40"/>
      <c r="J445" s="50"/>
      <c r="K445" s="50"/>
      <c r="W445" s="49"/>
    </row>
    <row r="446">
      <c r="A446" s="53"/>
      <c r="B446" s="60"/>
      <c r="C446" s="39"/>
      <c r="D446" s="39"/>
      <c r="E446" s="39"/>
      <c r="F446" s="40"/>
      <c r="G446" s="40"/>
      <c r="J446" s="50"/>
      <c r="K446" s="50"/>
      <c r="W446" s="49"/>
    </row>
    <row r="447">
      <c r="A447" s="53"/>
      <c r="B447" s="60"/>
      <c r="C447" s="39"/>
      <c r="D447" s="39"/>
      <c r="E447" s="39"/>
      <c r="F447" s="40"/>
      <c r="G447" s="40"/>
      <c r="J447" s="50"/>
      <c r="K447" s="50"/>
      <c r="W447" s="49"/>
    </row>
    <row r="448">
      <c r="A448" s="53"/>
      <c r="B448" s="60"/>
      <c r="C448" s="39"/>
      <c r="D448" s="39"/>
      <c r="E448" s="39"/>
      <c r="F448" s="40"/>
      <c r="G448" s="40"/>
      <c r="J448" s="50"/>
      <c r="K448" s="50"/>
      <c r="W448" s="49"/>
    </row>
    <row r="449">
      <c r="A449" s="53"/>
      <c r="B449" s="60"/>
      <c r="C449" s="39"/>
      <c r="D449" s="39"/>
      <c r="E449" s="39"/>
      <c r="F449" s="40"/>
      <c r="G449" s="40"/>
      <c r="J449" s="50"/>
      <c r="K449" s="50"/>
      <c r="W449" s="49"/>
    </row>
    <row r="450">
      <c r="A450" s="53"/>
      <c r="B450" s="60"/>
      <c r="C450" s="39"/>
      <c r="D450" s="39"/>
      <c r="E450" s="39"/>
      <c r="F450" s="40"/>
      <c r="G450" s="40"/>
      <c r="J450" s="50"/>
      <c r="K450" s="50"/>
      <c r="W450" s="49"/>
    </row>
    <row r="451">
      <c r="A451" s="53"/>
      <c r="B451" s="60"/>
      <c r="C451" s="39"/>
      <c r="D451" s="39"/>
      <c r="E451" s="39"/>
      <c r="F451" s="40"/>
      <c r="G451" s="40"/>
      <c r="J451" s="50"/>
      <c r="K451" s="50"/>
      <c r="W451" s="49"/>
    </row>
    <row r="452">
      <c r="A452" s="53"/>
      <c r="B452" s="60"/>
      <c r="C452" s="39"/>
      <c r="D452" s="39"/>
      <c r="E452" s="39"/>
      <c r="F452" s="40"/>
      <c r="G452" s="40"/>
      <c r="J452" s="50"/>
      <c r="K452" s="50"/>
      <c r="W452" s="49"/>
    </row>
    <row r="453">
      <c r="A453" s="53"/>
      <c r="B453" s="60"/>
      <c r="C453" s="39"/>
      <c r="D453" s="39"/>
      <c r="E453" s="39"/>
      <c r="F453" s="40"/>
      <c r="G453" s="40"/>
      <c r="J453" s="50"/>
      <c r="K453" s="50"/>
      <c r="W453" s="49"/>
    </row>
    <row r="454">
      <c r="A454" s="53"/>
      <c r="B454" s="60"/>
      <c r="C454" s="39"/>
      <c r="D454" s="39"/>
      <c r="E454" s="39"/>
      <c r="F454" s="40"/>
      <c r="G454" s="40"/>
      <c r="J454" s="50"/>
      <c r="K454" s="50"/>
      <c r="W454" s="49"/>
    </row>
    <row r="455">
      <c r="A455" s="53"/>
      <c r="B455" s="60"/>
      <c r="C455" s="39"/>
      <c r="D455" s="39"/>
      <c r="E455" s="39"/>
      <c r="F455" s="40"/>
      <c r="G455" s="40"/>
      <c r="J455" s="50"/>
      <c r="K455" s="50"/>
      <c r="W455" s="49"/>
    </row>
    <row r="456">
      <c r="A456" s="53"/>
      <c r="B456" s="60"/>
      <c r="C456" s="39"/>
      <c r="D456" s="39"/>
      <c r="E456" s="39"/>
      <c r="F456" s="40"/>
      <c r="G456" s="40"/>
      <c r="J456" s="50"/>
      <c r="K456" s="50"/>
      <c r="W456" s="49"/>
    </row>
    <row r="457">
      <c r="A457" s="53"/>
      <c r="B457" s="60"/>
      <c r="C457" s="39"/>
      <c r="D457" s="39"/>
      <c r="E457" s="39"/>
      <c r="F457" s="40"/>
      <c r="G457" s="40"/>
      <c r="J457" s="50"/>
      <c r="K457" s="50"/>
      <c r="W457" s="49"/>
    </row>
    <row r="458">
      <c r="A458" s="53"/>
      <c r="B458" s="60"/>
      <c r="C458" s="39"/>
      <c r="D458" s="39"/>
      <c r="E458" s="39"/>
      <c r="F458" s="40"/>
      <c r="G458" s="40"/>
      <c r="J458" s="50"/>
      <c r="K458" s="50"/>
      <c r="W458" s="49"/>
    </row>
    <row r="459">
      <c r="A459" s="53"/>
      <c r="B459" s="60"/>
      <c r="C459" s="39"/>
      <c r="D459" s="39"/>
      <c r="E459" s="39"/>
      <c r="F459" s="40"/>
      <c r="G459" s="40"/>
      <c r="J459" s="50"/>
      <c r="K459" s="50"/>
      <c r="W459" s="49"/>
    </row>
    <row r="460">
      <c r="A460" s="53"/>
      <c r="B460" s="60"/>
      <c r="C460" s="39"/>
      <c r="D460" s="39"/>
      <c r="E460" s="39"/>
      <c r="F460" s="40"/>
      <c r="G460" s="40"/>
      <c r="J460" s="50"/>
      <c r="K460" s="50"/>
      <c r="W460" s="49"/>
    </row>
    <row r="461">
      <c r="A461" s="53"/>
      <c r="B461" s="60"/>
      <c r="C461" s="39"/>
      <c r="D461" s="39"/>
      <c r="E461" s="39"/>
      <c r="F461" s="40"/>
      <c r="G461" s="40"/>
      <c r="J461" s="50"/>
      <c r="K461" s="50"/>
      <c r="W461" s="49"/>
    </row>
    <row r="462">
      <c r="A462" s="53"/>
      <c r="B462" s="60"/>
      <c r="C462" s="39"/>
      <c r="D462" s="39"/>
      <c r="E462" s="39"/>
      <c r="F462" s="40"/>
      <c r="G462" s="40"/>
      <c r="J462" s="50"/>
      <c r="K462" s="50"/>
      <c r="W462" s="49"/>
    </row>
    <row r="463">
      <c r="A463" s="53"/>
      <c r="B463" s="60"/>
      <c r="C463" s="39"/>
      <c r="D463" s="39"/>
      <c r="E463" s="39"/>
      <c r="F463" s="40"/>
      <c r="G463" s="40"/>
      <c r="J463" s="50"/>
      <c r="K463" s="50"/>
      <c r="W463" s="49"/>
    </row>
    <row r="464">
      <c r="A464" s="53"/>
      <c r="B464" s="60"/>
      <c r="C464" s="39"/>
      <c r="D464" s="39"/>
      <c r="E464" s="39"/>
      <c r="F464" s="40"/>
      <c r="G464" s="40"/>
      <c r="J464" s="50"/>
      <c r="K464" s="50"/>
      <c r="W464" s="49"/>
    </row>
    <row r="465">
      <c r="A465" s="53"/>
      <c r="B465" s="60"/>
      <c r="C465" s="39"/>
      <c r="D465" s="39"/>
      <c r="E465" s="39"/>
      <c r="F465" s="40"/>
      <c r="G465" s="40"/>
      <c r="J465" s="50"/>
      <c r="K465" s="50"/>
      <c r="W465" s="49"/>
    </row>
    <row r="466">
      <c r="A466" s="53"/>
      <c r="B466" s="60"/>
      <c r="C466" s="39"/>
      <c r="D466" s="39"/>
      <c r="E466" s="39"/>
      <c r="F466" s="40"/>
      <c r="G466" s="40"/>
      <c r="J466" s="50"/>
      <c r="K466" s="50"/>
      <c r="W466" s="49"/>
    </row>
    <row r="467">
      <c r="A467" s="53"/>
      <c r="B467" s="60"/>
      <c r="C467" s="39"/>
      <c r="D467" s="39"/>
      <c r="E467" s="39"/>
      <c r="F467" s="40"/>
      <c r="G467" s="40"/>
      <c r="J467" s="50"/>
      <c r="K467" s="50"/>
      <c r="W467" s="49"/>
    </row>
    <row r="468">
      <c r="A468" s="53"/>
      <c r="B468" s="60"/>
      <c r="C468" s="39"/>
      <c r="D468" s="39"/>
      <c r="E468" s="39"/>
      <c r="F468" s="40"/>
      <c r="G468" s="40"/>
      <c r="J468" s="50"/>
      <c r="K468" s="50"/>
      <c r="W468" s="49"/>
    </row>
    <row r="469">
      <c r="A469" s="53"/>
      <c r="B469" s="60"/>
      <c r="C469" s="39"/>
      <c r="D469" s="39"/>
      <c r="E469" s="39"/>
      <c r="F469" s="40"/>
      <c r="G469" s="40"/>
      <c r="J469" s="50"/>
      <c r="K469" s="50"/>
      <c r="W469" s="49"/>
    </row>
    <row r="470">
      <c r="A470" s="53"/>
      <c r="B470" s="60"/>
      <c r="C470" s="39"/>
      <c r="D470" s="39"/>
      <c r="E470" s="39"/>
      <c r="F470" s="40"/>
      <c r="G470" s="40"/>
      <c r="J470" s="50"/>
      <c r="K470" s="50"/>
      <c r="W470" s="49"/>
    </row>
    <row r="471">
      <c r="A471" s="53"/>
      <c r="B471" s="60"/>
      <c r="C471" s="39"/>
      <c r="D471" s="39"/>
      <c r="E471" s="39"/>
      <c r="F471" s="40"/>
      <c r="G471" s="40"/>
      <c r="J471" s="50"/>
      <c r="K471" s="50"/>
      <c r="W471" s="49"/>
    </row>
    <row r="472">
      <c r="A472" s="53"/>
      <c r="B472" s="60"/>
      <c r="C472" s="39"/>
      <c r="D472" s="39"/>
      <c r="E472" s="39"/>
      <c r="F472" s="40"/>
      <c r="G472" s="40"/>
      <c r="J472" s="50"/>
      <c r="K472" s="50"/>
      <c r="W472" s="49"/>
    </row>
    <row r="473">
      <c r="A473" s="53"/>
      <c r="B473" s="60"/>
      <c r="C473" s="39"/>
      <c r="D473" s="39"/>
      <c r="E473" s="39"/>
      <c r="F473" s="40"/>
      <c r="G473" s="40"/>
      <c r="J473" s="50"/>
      <c r="K473" s="50"/>
      <c r="W473" s="49"/>
    </row>
    <row r="474">
      <c r="A474" s="53"/>
      <c r="B474" s="60"/>
      <c r="C474" s="39"/>
      <c r="D474" s="39"/>
      <c r="E474" s="39"/>
      <c r="F474" s="40"/>
      <c r="G474" s="40"/>
      <c r="J474" s="50"/>
      <c r="K474" s="50"/>
      <c r="W474" s="49"/>
    </row>
    <row r="475">
      <c r="A475" s="53"/>
      <c r="B475" s="60"/>
      <c r="C475" s="39"/>
      <c r="D475" s="39"/>
      <c r="E475" s="39"/>
      <c r="F475" s="40"/>
      <c r="G475" s="40"/>
      <c r="J475" s="50"/>
      <c r="K475" s="50"/>
      <c r="W475" s="49"/>
    </row>
    <row r="476">
      <c r="A476" s="53"/>
      <c r="B476" s="60"/>
      <c r="C476" s="39"/>
      <c r="D476" s="39"/>
      <c r="E476" s="39"/>
      <c r="F476" s="40"/>
      <c r="G476" s="40"/>
      <c r="J476" s="50"/>
      <c r="K476" s="50"/>
      <c r="W476" s="49"/>
    </row>
    <row r="477">
      <c r="A477" s="53"/>
      <c r="B477" s="60"/>
      <c r="C477" s="39"/>
      <c r="D477" s="39"/>
      <c r="E477" s="39"/>
      <c r="F477" s="40"/>
      <c r="G477" s="40"/>
      <c r="J477" s="50"/>
      <c r="K477" s="50"/>
      <c r="W477" s="49"/>
    </row>
    <row r="478">
      <c r="A478" s="53"/>
      <c r="B478" s="60"/>
      <c r="C478" s="39"/>
      <c r="D478" s="39"/>
      <c r="E478" s="39"/>
      <c r="F478" s="40"/>
      <c r="G478" s="40"/>
      <c r="J478" s="50"/>
      <c r="K478" s="50"/>
      <c r="W478" s="49"/>
    </row>
    <row r="479">
      <c r="A479" s="53"/>
      <c r="B479" s="60"/>
      <c r="C479" s="39"/>
      <c r="D479" s="39"/>
      <c r="E479" s="39"/>
      <c r="F479" s="40"/>
      <c r="G479" s="40"/>
      <c r="J479" s="50"/>
      <c r="K479" s="50"/>
      <c r="W479" s="49"/>
    </row>
    <row r="480">
      <c r="A480" s="53"/>
      <c r="B480" s="60"/>
      <c r="C480" s="39"/>
      <c r="D480" s="39"/>
      <c r="E480" s="39"/>
      <c r="F480" s="40"/>
      <c r="G480" s="40"/>
      <c r="J480" s="50"/>
      <c r="K480" s="50"/>
      <c r="W480" s="49"/>
    </row>
    <row r="481">
      <c r="A481" s="53"/>
      <c r="B481" s="60"/>
      <c r="C481" s="39"/>
      <c r="D481" s="39"/>
      <c r="E481" s="39"/>
      <c r="F481" s="40"/>
      <c r="G481" s="40"/>
      <c r="J481" s="50"/>
      <c r="K481" s="50"/>
      <c r="W481" s="49"/>
    </row>
    <row r="482">
      <c r="A482" s="53"/>
      <c r="B482" s="60"/>
      <c r="C482" s="39"/>
      <c r="D482" s="39"/>
      <c r="E482" s="39"/>
      <c r="F482" s="40"/>
      <c r="G482" s="40"/>
      <c r="J482" s="50"/>
      <c r="K482" s="50"/>
      <c r="W482" s="49"/>
    </row>
    <row r="483">
      <c r="A483" s="53"/>
      <c r="B483" s="60"/>
      <c r="C483" s="39"/>
      <c r="D483" s="39"/>
      <c r="E483" s="39"/>
      <c r="F483" s="40"/>
      <c r="G483" s="40"/>
      <c r="J483" s="50"/>
      <c r="K483" s="50"/>
      <c r="W483" s="49"/>
    </row>
    <row r="484">
      <c r="A484" s="53"/>
      <c r="B484" s="60"/>
      <c r="C484" s="39"/>
      <c r="D484" s="39"/>
      <c r="E484" s="39"/>
      <c r="F484" s="40"/>
      <c r="G484" s="40"/>
      <c r="J484" s="50"/>
      <c r="K484" s="50"/>
      <c r="W484" s="49"/>
    </row>
    <row r="485">
      <c r="A485" s="53"/>
      <c r="B485" s="60"/>
      <c r="C485" s="39"/>
      <c r="D485" s="39"/>
      <c r="E485" s="39"/>
      <c r="F485" s="40"/>
      <c r="G485" s="40"/>
      <c r="J485" s="50"/>
      <c r="K485" s="50"/>
      <c r="W485" s="49"/>
    </row>
    <row r="486">
      <c r="A486" s="53"/>
      <c r="B486" s="60"/>
      <c r="C486" s="39"/>
      <c r="D486" s="39"/>
      <c r="E486" s="39"/>
      <c r="F486" s="40"/>
      <c r="G486" s="40"/>
      <c r="J486" s="50"/>
      <c r="K486" s="50"/>
      <c r="W486" s="49"/>
    </row>
    <row r="487">
      <c r="A487" s="53"/>
      <c r="B487" s="60"/>
      <c r="C487" s="39"/>
      <c r="D487" s="39"/>
      <c r="E487" s="39"/>
      <c r="F487" s="40"/>
      <c r="G487" s="40"/>
      <c r="J487" s="50"/>
      <c r="K487" s="50"/>
      <c r="W487" s="49"/>
    </row>
    <row r="488">
      <c r="A488" s="53"/>
      <c r="B488" s="60"/>
      <c r="C488" s="39"/>
      <c r="D488" s="39"/>
      <c r="E488" s="39"/>
      <c r="F488" s="40"/>
      <c r="G488" s="40"/>
      <c r="J488" s="50"/>
      <c r="K488" s="50"/>
      <c r="W488" s="49"/>
    </row>
    <row r="489">
      <c r="A489" s="53"/>
      <c r="B489" s="60"/>
      <c r="C489" s="39"/>
      <c r="D489" s="39"/>
      <c r="E489" s="39"/>
      <c r="F489" s="40"/>
      <c r="G489" s="40"/>
      <c r="J489" s="50"/>
      <c r="K489" s="50"/>
      <c r="W489" s="49"/>
    </row>
    <row r="490">
      <c r="A490" s="53"/>
      <c r="B490" s="60"/>
      <c r="C490" s="39"/>
      <c r="D490" s="39"/>
      <c r="E490" s="39"/>
      <c r="F490" s="40"/>
      <c r="G490" s="40"/>
      <c r="J490" s="50"/>
      <c r="K490" s="50"/>
      <c r="W490" s="49"/>
    </row>
    <row r="491">
      <c r="A491" s="53"/>
      <c r="B491" s="60"/>
      <c r="C491" s="39"/>
      <c r="D491" s="39"/>
      <c r="E491" s="39"/>
      <c r="F491" s="40"/>
      <c r="G491" s="40"/>
      <c r="J491" s="50"/>
      <c r="K491" s="50"/>
      <c r="W491" s="49"/>
    </row>
    <row r="492">
      <c r="A492" s="53"/>
      <c r="B492" s="60"/>
      <c r="C492" s="39"/>
      <c r="D492" s="39"/>
      <c r="E492" s="39"/>
      <c r="F492" s="40"/>
      <c r="G492" s="40"/>
      <c r="J492" s="50"/>
      <c r="K492" s="50"/>
      <c r="W492" s="49"/>
    </row>
    <row r="493">
      <c r="A493" s="53"/>
      <c r="B493" s="60"/>
      <c r="C493" s="39"/>
      <c r="D493" s="39"/>
      <c r="E493" s="39"/>
      <c r="F493" s="40"/>
      <c r="G493" s="40"/>
      <c r="J493" s="50"/>
      <c r="K493" s="50"/>
      <c r="W493" s="49"/>
    </row>
    <row r="494">
      <c r="A494" s="53"/>
      <c r="B494" s="60"/>
      <c r="C494" s="39"/>
      <c r="D494" s="39"/>
      <c r="E494" s="39"/>
      <c r="F494" s="40"/>
      <c r="G494" s="40"/>
      <c r="J494" s="50"/>
      <c r="K494" s="50"/>
      <c r="W494" s="49"/>
    </row>
    <row r="495">
      <c r="A495" s="53"/>
      <c r="B495" s="60"/>
      <c r="C495" s="39"/>
      <c r="D495" s="39"/>
      <c r="E495" s="39"/>
      <c r="F495" s="40"/>
      <c r="G495" s="40"/>
      <c r="J495" s="50"/>
      <c r="K495" s="50"/>
      <c r="W495" s="49"/>
    </row>
    <row r="496">
      <c r="A496" s="53"/>
      <c r="B496" s="60"/>
      <c r="C496" s="39"/>
      <c r="D496" s="39"/>
      <c r="E496" s="39"/>
      <c r="F496" s="40"/>
      <c r="G496" s="40"/>
      <c r="J496" s="50"/>
      <c r="K496" s="50"/>
      <c r="W496" s="49"/>
    </row>
    <row r="497">
      <c r="A497" s="53"/>
      <c r="B497" s="60"/>
      <c r="C497" s="39"/>
      <c r="D497" s="39"/>
      <c r="E497" s="39"/>
      <c r="F497" s="40"/>
      <c r="G497" s="40"/>
      <c r="J497" s="50"/>
      <c r="K497" s="50"/>
      <c r="W497" s="49"/>
    </row>
    <row r="498">
      <c r="A498" s="53"/>
      <c r="B498" s="60"/>
      <c r="C498" s="39"/>
      <c r="D498" s="39"/>
      <c r="E498" s="39"/>
      <c r="F498" s="40"/>
      <c r="G498" s="40"/>
      <c r="J498" s="50"/>
      <c r="K498" s="50"/>
      <c r="W498" s="49"/>
    </row>
    <row r="499">
      <c r="A499" s="53"/>
      <c r="B499" s="60"/>
      <c r="C499" s="39"/>
      <c r="D499" s="39"/>
      <c r="E499" s="39"/>
      <c r="F499" s="40"/>
      <c r="G499" s="40"/>
      <c r="J499" s="50"/>
      <c r="K499" s="50"/>
      <c r="W499" s="49"/>
    </row>
    <row r="500">
      <c r="A500" s="53"/>
      <c r="B500" s="60"/>
      <c r="C500" s="39"/>
      <c r="D500" s="39"/>
      <c r="E500" s="39"/>
      <c r="F500" s="40"/>
      <c r="G500" s="40"/>
      <c r="J500" s="50"/>
      <c r="K500" s="50"/>
      <c r="W500" s="49"/>
    </row>
    <row r="501">
      <c r="A501" s="53"/>
      <c r="B501" s="60"/>
      <c r="C501" s="39"/>
      <c r="D501" s="39"/>
      <c r="E501" s="39"/>
      <c r="F501" s="40"/>
      <c r="G501" s="40"/>
      <c r="J501" s="50"/>
      <c r="K501" s="50"/>
      <c r="W501" s="49"/>
    </row>
    <row r="502">
      <c r="A502" s="53"/>
      <c r="B502" s="60"/>
      <c r="C502" s="39"/>
      <c r="D502" s="39"/>
      <c r="E502" s="39"/>
      <c r="F502" s="40"/>
      <c r="G502" s="40"/>
      <c r="J502" s="50"/>
      <c r="K502" s="50"/>
      <c r="W502" s="49"/>
    </row>
    <row r="503">
      <c r="A503" s="53"/>
      <c r="B503" s="60"/>
      <c r="C503" s="39"/>
      <c r="D503" s="39"/>
      <c r="E503" s="39"/>
      <c r="F503" s="40"/>
      <c r="G503" s="40"/>
      <c r="J503" s="50"/>
      <c r="K503" s="50"/>
      <c r="W503" s="49"/>
    </row>
    <row r="504">
      <c r="A504" s="53"/>
      <c r="B504" s="60"/>
      <c r="C504" s="39"/>
      <c r="D504" s="39"/>
      <c r="E504" s="39"/>
      <c r="F504" s="40"/>
      <c r="G504" s="40"/>
      <c r="J504" s="50"/>
      <c r="K504" s="50"/>
      <c r="W504" s="49"/>
    </row>
    <row r="505">
      <c r="A505" s="53"/>
      <c r="B505" s="60"/>
      <c r="C505" s="39"/>
      <c r="D505" s="39"/>
      <c r="E505" s="39"/>
      <c r="F505" s="40"/>
      <c r="G505" s="40"/>
      <c r="J505" s="50"/>
      <c r="K505" s="50"/>
      <c r="W505" s="49"/>
    </row>
    <row r="506">
      <c r="A506" s="53"/>
      <c r="B506" s="60"/>
      <c r="C506" s="39"/>
      <c r="D506" s="39"/>
      <c r="E506" s="39"/>
      <c r="F506" s="40"/>
      <c r="G506" s="40"/>
      <c r="J506" s="50"/>
      <c r="K506" s="50"/>
      <c r="W506" s="49"/>
    </row>
    <row r="507">
      <c r="A507" s="53"/>
      <c r="B507" s="60"/>
      <c r="C507" s="39"/>
      <c r="D507" s="39"/>
      <c r="E507" s="39"/>
      <c r="F507" s="40"/>
      <c r="G507" s="40"/>
      <c r="J507" s="50"/>
      <c r="K507" s="50"/>
      <c r="W507" s="49"/>
    </row>
    <row r="508">
      <c r="A508" s="53"/>
      <c r="B508" s="60"/>
      <c r="C508" s="39"/>
      <c r="D508" s="39"/>
      <c r="E508" s="39"/>
      <c r="F508" s="40"/>
      <c r="G508" s="40"/>
      <c r="J508" s="50"/>
      <c r="K508" s="50"/>
      <c r="W508" s="49"/>
    </row>
    <row r="509">
      <c r="A509" s="53"/>
      <c r="B509" s="60"/>
      <c r="C509" s="39"/>
      <c r="D509" s="39"/>
      <c r="E509" s="39"/>
      <c r="F509" s="40"/>
      <c r="G509" s="40"/>
      <c r="J509" s="50"/>
      <c r="K509" s="50"/>
      <c r="W509" s="49"/>
    </row>
    <row r="510">
      <c r="A510" s="53"/>
      <c r="B510" s="60"/>
      <c r="C510" s="39"/>
      <c r="D510" s="39"/>
      <c r="E510" s="39"/>
      <c r="F510" s="40"/>
      <c r="G510" s="40"/>
      <c r="J510" s="50"/>
      <c r="K510" s="50"/>
      <c r="W510" s="49"/>
    </row>
    <row r="511">
      <c r="A511" s="53"/>
      <c r="B511" s="60"/>
      <c r="C511" s="39"/>
      <c r="D511" s="39"/>
      <c r="E511" s="39"/>
      <c r="F511" s="40"/>
      <c r="G511" s="40"/>
      <c r="J511" s="50"/>
      <c r="K511" s="50"/>
      <c r="W511" s="49"/>
    </row>
    <row r="512">
      <c r="A512" s="53"/>
      <c r="B512" s="60"/>
      <c r="C512" s="39"/>
      <c r="D512" s="39"/>
      <c r="E512" s="39"/>
      <c r="F512" s="40"/>
      <c r="G512" s="40"/>
      <c r="J512" s="50"/>
      <c r="K512" s="50"/>
      <c r="W512" s="49"/>
    </row>
    <row r="513">
      <c r="A513" s="53"/>
      <c r="B513" s="60"/>
      <c r="C513" s="39"/>
      <c r="D513" s="39"/>
      <c r="E513" s="39"/>
      <c r="F513" s="40"/>
      <c r="G513" s="40"/>
      <c r="J513" s="50"/>
      <c r="K513" s="50"/>
      <c r="W513" s="49"/>
    </row>
    <row r="514">
      <c r="A514" s="53"/>
      <c r="B514" s="60"/>
      <c r="C514" s="39"/>
      <c r="D514" s="39"/>
      <c r="E514" s="39"/>
      <c r="F514" s="40"/>
      <c r="G514" s="40"/>
      <c r="J514" s="50"/>
      <c r="K514" s="50"/>
      <c r="W514" s="49"/>
    </row>
    <row r="515">
      <c r="A515" s="53"/>
      <c r="B515" s="60"/>
      <c r="C515" s="39"/>
      <c r="D515" s="39"/>
      <c r="E515" s="39"/>
      <c r="F515" s="40"/>
      <c r="G515" s="40"/>
      <c r="J515" s="50"/>
      <c r="K515" s="50"/>
      <c r="W515" s="49"/>
    </row>
    <row r="516">
      <c r="A516" s="53"/>
      <c r="B516" s="60"/>
      <c r="C516" s="39"/>
      <c r="D516" s="39"/>
      <c r="E516" s="39"/>
      <c r="F516" s="40"/>
      <c r="G516" s="40"/>
      <c r="J516" s="50"/>
      <c r="K516" s="50"/>
      <c r="W516" s="49"/>
    </row>
    <row r="517">
      <c r="A517" s="53"/>
      <c r="B517" s="60"/>
      <c r="C517" s="39"/>
      <c r="D517" s="39"/>
      <c r="E517" s="39"/>
      <c r="F517" s="40"/>
      <c r="G517" s="40"/>
      <c r="J517" s="50"/>
      <c r="K517" s="50"/>
      <c r="W517" s="49"/>
    </row>
    <row r="518">
      <c r="A518" s="53"/>
      <c r="B518" s="60"/>
      <c r="C518" s="39"/>
      <c r="D518" s="39"/>
      <c r="E518" s="39"/>
      <c r="F518" s="40"/>
      <c r="G518" s="40"/>
      <c r="J518" s="50"/>
      <c r="K518" s="50"/>
      <c r="W518" s="49"/>
    </row>
    <row r="519">
      <c r="A519" s="53"/>
      <c r="B519" s="60"/>
      <c r="C519" s="39"/>
      <c r="D519" s="39"/>
      <c r="E519" s="39"/>
      <c r="F519" s="40"/>
      <c r="G519" s="40"/>
      <c r="J519" s="50"/>
      <c r="K519" s="50"/>
      <c r="W519" s="49"/>
    </row>
    <row r="520">
      <c r="A520" s="53"/>
      <c r="B520" s="60"/>
      <c r="C520" s="39"/>
      <c r="D520" s="39"/>
      <c r="E520" s="39"/>
      <c r="F520" s="40"/>
      <c r="G520" s="40"/>
      <c r="J520" s="50"/>
      <c r="K520" s="50"/>
      <c r="W520" s="49"/>
    </row>
    <row r="521">
      <c r="A521" s="53"/>
      <c r="B521" s="60"/>
      <c r="C521" s="39"/>
      <c r="D521" s="39"/>
      <c r="E521" s="39"/>
      <c r="F521" s="40"/>
      <c r="G521" s="40"/>
      <c r="J521" s="50"/>
      <c r="K521" s="50"/>
      <c r="W521" s="49"/>
    </row>
    <row r="522">
      <c r="A522" s="53"/>
      <c r="B522" s="60"/>
      <c r="C522" s="39"/>
      <c r="D522" s="39"/>
      <c r="E522" s="39"/>
      <c r="F522" s="40"/>
      <c r="G522" s="40"/>
      <c r="J522" s="50"/>
      <c r="K522" s="50"/>
      <c r="W522" s="49"/>
    </row>
    <row r="523">
      <c r="A523" s="53"/>
      <c r="B523" s="60"/>
      <c r="C523" s="39"/>
      <c r="D523" s="39"/>
      <c r="E523" s="39"/>
      <c r="F523" s="40"/>
      <c r="G523" s="40"/>
      <c r="J523" s="50"/>
      <c r="K523" s="50"/>
      <c r="W523" s="49"/>
    </row>
    <row r="524">
      <c r="A524" s="53"/>
      <c r="B524" s="60"/>
      <c r="C524" s="39"/>
      <c r="D524" s="39"/>
      <c r="E524" s="39"/>
      <c r="F524" s="40"/>
      <c r="G524" s="40"/>
      <c r="J524" s="50"/>
      <c r="K524" s="50"/>
      <c r="W524" s="49"/>
    </row>
    <row r="525">
      <c r="A525" s="53"/>
      <c r="B525" s="60"/>
      <c r="C525" s="39"/>
      <c r="D525" s="39"/>
      <c r="E525" s="39"/>
      <c r="F525" s="40"/>
      <c r="G525" s="40"/>
      <c r="J525" s="50"/>
      <c r="K525" s="50"/>
      <c r="W525" s="49"/>
    </row>
    <row r="526">
      <c r="A526" s="53"/>
      <c r="B526" s="60"/>
      <c r="C526" s="39"/>
      <c r="D526" s="39"/>
      <c r="E526" s="39"/>
      <c r="F526" s="40"/>
      <c r="G526" s="40"/>
      <c r="J526" s="50"/>
      <c r="K526" s="50"/>
      <c r="W526" s="49"/>
    </row>
    <row r="527">
      <c r="A527" s="53"/>
      <c r="B527" s="60"/>
      <c r="C527" s="39"/>
      <c r="D527" s="39"/>
      <c r="E527" s="39"/>
      <c r="F527" s="40"/>
      <c r="G527" s="40"/>
      <c r="J527" s="50"/>
      <c r="K527" s="50"/>
      <c r="W527" s="49"/>
    </row>
    <row r="528">
      <c r="A528" s="53"/>
      <c r="B528" s="60"/>
      <c r="C528" s="39"/>
      <c r="D528" s="39"/>
      <c r="E528" s="39"/>
      <c r="F528" s="40"/>
      <c r="G528" s="40"/>
      <c r="J528" s="50"/>
      <c r="K528" s="50"/>
      <c r="W528" s="49"/>
    </row>
    <row r="529">
      <c r="A529" s="53"/>
      <c r="B529" s="60"/>
      <c r="C529" s="39"/>
      <c r="D529" s="39"/>
      <c r="E529" s="39"/>
      <c r="F529" s="40"/>
      <c r="G529" s="40"/>
      <c r="J529" s="50"/>
      <c r="K529" s="50"/>
      <c r="W529" s="49"/>
    </row>
    <row r="530">
      <c r="A530" s="53"/>
      <c r="B530" s="60"/>
      <c r="C530" s="39"/>
      <c r="D530" s="39"/>
      <c r="E530" s="39"/>
      <c r="F530" s="40"/>
      <c r="G530" s="40"/>
      <c r="J530" s="50"/>
      <c r="K530" s="50"/>
      <c r="W530" s="49"/>
    </row>
    <row r="531">
      <c r="A531" s="53"/>
      <c r="B531" s="60"/>
      <c r="C531" s="39"/>
      <c r="D531" s="39"/>
      <c r="E531" s="39"/>
      <c r="F531" s="40"/>
      <c r="G531" s="40"/>
      <c r="J531" s="50"/>
      <c r="K531" s="50"/>
      <c r="W531" s="49"/>
    </row>
    <row r="532">
      <c r="A532" s="53"/>
      <c r="B532" s="60"/>
      <c r="C532" s="39"/>
      <c r="D532" s="39"/>
      <c r="E532" s="39"/>
      <c r="F532" s="40"/>
      <c r="G532" s="40"/>
      <c r="J532" s="50"/>
      <c r="K532" s="50"/>
      <c r="W532" s="49"/>
    </row>
    <row r="533">
      <c r="A533" s="53"/>
      <c r="B533" s="60"/>
      <c r="C533" s="39"/>
      <c r="D533" s="39"/>
      <c r="E533" s="39"/>
      <c r="F533" s="40"/>
      <c r="G533" s="40"/>
      <c r="J533" s="50"/>
      <c r="K533" s="50"/>
      <c r="W533" s="49"/>
    </row>
    <row r="534">
      <c r="A534" s="53"/>
      <c r="B534" s="60"/>
      <c r="C534" s="39"/>
      <c r="D534" s="39"/>
      <c r="E534" s="39"/>
      <c r="F534" s="40"/>
      <c r="G534" s="40"/>
      <c r="J534" s="50"/>
      <c r="K534" s="50"/>
      <c r="W534" s="49"/>
    </row>
    <row r="535">
      <c r="A535" s="53"/>
      <c r="B535" s="60"/>
      <c r="C535" s="39"/>
      <c r="D535" s="39"/>
      <c r="E535" s="39"/>
      <c r="F535" s="40"/>
      <c r="G535" s="40"/>
      <c r="J535" s="50"/>
      <c r="K535" s="50"/>
      <c r="W535" s="49"/>
    </row>
    <row r="536">
      <c r="A536" s="53"/>
      <c r="B536" s="60"/>
      <c r="C536" s="39"/>
      <c r="D536" s="39"/>
      <c r="E536" s="39"/>
      <c r="F536" s="40"/>
      <c r="G536" s="40"/>
      <c r="J536" s="50"/>
      <c r="K536" s="50"/>
      <c r="W536" s="49"/>
    </row>
    <row r="537">
      <c r="A537" s="53"/>
      <c r="B537" s="60"/>
      <c r="C537" s="39"/>
      <c r="D537" s="39"/>
      <c r="E537" s="39"/>
      <c r="F537" s="40"/>
      <c r="G537" s="40"/>
      <c r="J537" s="50"/>
      <c r="K537" s="50"/>
      <c r="W537" s="49"/>
    </row>
    <row r="538">
      <c r="A538" s="53"/>
      <c r="B538" s="60"/>
      <c r="C538" s="39"/>
      <c r="D538" s="39"/>
      <c r="E538" s="39"/>
      <c r="F538" s="40"/>
      <c r="G538" s="40"/>
      <c r="J538" s="50"/>
      <c r="K538" s="50"/>
      <c r="W538" s="49"/>
    </row>
    <row r="539">
      <c r="A539" s="53"/>
      <c r="B539" s="60"/>
      <c r="C539" s="39"/>
      <c r="D539" s="39"/>
      <c r="E539" s="39"/>
      <c r="F539" s="40"/>
      <c r="G539" s="40"/>
      <c r="J539" s="50"/>
      <c r="K539" s="50"/>
      <c r="W539" s="49"/>
    </row>
    <row r="540">
      <c r="A540" s="53"/>
      <c r="B540" s="60"/>
      <c r="C540" s="39"/>
      <c r="D540" s="39"/>
      <c r="E540" s="39"/>
      <c r="F540" s="40"/>
      <c r="G540" s="40"/>
      <c r="J540" s="50"/>
      <c r="K540" s="50"/>
      <c r="W540" s="49"/>
    </row>
    <row r="541">
      <c r="A541" s="53"/>
      <c r="B541" s="60"/>
      <c r="C541" s="39"/>
      <c r="D541" s="39"/>
      <c r="E541" s="39"/>
      <c r="F541" s="40"/>
      <c r="G541" s="40"/>
      <c r="J541" s="50"/>
      <c r="K541" s="50"/>
      <c r="W541" s="49"/>
    </row>
    <row r="542">
      <c r="A542" s="53"/>
      <c r="B542" s="60"/>
      <c r="C542" s="39"/>
      <c r="D542" s="39"/>
      <c r="E542" s="39"/>
      <c r="F542" s="40"/>
      <c r="G542" s="40"/>
      <c r="J542" s="50"/>
      <c r="K542" s="50"/>
      <c r="W542" s="49"/>
    </row>
    <row r="543">
      <c r="A543" s="53"/>
      <c r="B543" s="60"/>
      <c r="C543" s="39"/>
      <c r="D543" s="39"/>
      <c r="E543" s="39"/>
      <c r="F543" s="40"/>
      <c r="G543" s="40"/>
      <c r="J543" s="50"/>
      <c r="K543" s="50"/>
      <c r="W543" s="49"/>
    </row>
    <row r="544">
      <c r="A544" s="53"/>
      <c r="B544" s="60"/>
      <c r="C544" s="39"/>
      <c r="D544" s="39"/>
      <c r="E544" s="39"/>
      <c r="F544" s="40"/>
      <c r="G544" s="40"/>
      <c r="J544" s="50"/>
      <c r="K544" s="50"/>
      <c r="W544" s="49"/>
    </row>
    <row r="545">
      <c r="A545" s="53"/>
      <c r="B545" s="60"/>
      <c r="C545" s="39"/>
      <c r="D545" s="39"/>
      <c r="E545" s="39"/>
      <c r="F545" s="40"/>
      <c r="G545" s="40"/>
      <c r="J545" s="50"/>
      <c r="K545" s="50"/>
      <c r="W545" s="49"/>
    </row>
    <row r="546">
      <c r="A546" s="53"/>
      <c r="B546" s="60"/>
      <c r="C546" s="39"/>
      <c r="D546" s="39"/>
      <c r="E546" s="39"/>
      <c r="F546" s="40"/>
      <c r="G546" s="40"/>
      <c r="J546" s="50"/>
      <c r="K546" s="50"/>
      <c r="W546" s="49"/>
    </row>
    <row r="547">
      <c r="A547" s="53"/>
      <c r="B547" s="60"/>
      <c r="C547" s="39"/>
      <c r="D547" s="39"/>
      <c r="E547" s="39"/>
      <c r="F547" s="40"/>
      <c r="G547" s="40"/>
      <c r="J547" s="50"/>
      <c r="K547" s="50"/>
      <c r="W547" s="49"/>
    </row>
    <row r="548">
      <c r="A548" s="53"/>
      <c r="B548" s="60"/>
      <c r="C548" s="39"/>
      <c r="D548" s="39"/>
      <c r="E548" s="39"/>
      <c r="F548" s="40"/>
      <c r="G548" s="40"/>
      <c r="J548" s="50"/>
      <c r="K548" s="50"/>
      <c r="W548" s="49"/>
    </row>
    <row r="549">
      <c r="A549" s="53"/>
      <c r="B549" s="60"/>
      <c r="C549" s="39"/>
      <c r="D549" s="39"/>
      <c r="E549" s="39"/>
      <c r="F549" s="40"/>
      <c r="G549" s="40"/>
      <c r="J549" s="50"/>
      <c r="K549" s="50"/>
      <c r="W549" s="49"/>
    </row>
    <row r="550">
      <c r="A550" s="53"/>
      <c r="B550" s="60"/>
      <c r="C550" s="39"/>
      <c r="D550" s="39"/>
      <c r="E550" s="39"/>
      <c r="F550" s="40"/>
      <c r="G550" s="40"/>
      <c r="J550" s="50"/>
      <c r="K550" s="50"/>
      <c r="W550" s="49"/>
    </row>
    <row r="551">
      <c r="A551" s="53"/>
      <c r="B551" s="60"/>
      <c r="C551" s="39"/>
      <c r="D551" s="39"/>
      <c r="E551" s="39"/>
      <c r="F551" s="40"/>
      <c r="G551" s="40"/>
      <c r="J551" s="50"/>
      <c r="K551" s="50"/>
      <c r="W551" s="49"/>
    </row>
    <row r="552">
      <c r="A552" s="53"/>
      <c r="B552" s="60"/>
      <c r="C552" s="39"/>
      <c r="D552" s="39"/>
      <c r="E552" s="39"/>
      <c r="F552" s="40"/>
      <c r="G552" s="40"/>
      <c r="J552" s="50"/>
      <c r="K552" s="50"/>
      <c r="W552" s="49"/>
    </row>
    <row r="553">
      <c r="A553" s="53"/>
      <c r="B553" s="60"/>
      <c r="C553" s="39"/>
      <c r="D553" s="39"/>
      <c r="E553" s="39"/>
      <c r="F553" s="40"/>
      <c r="G553" s="40"/>
      <c r="J553" s="50"/>
      <c r="K553" s="50"/>
      <c r="W553" s="49"/>
    </row>
    <row r="554">
      <c r="A554" s="53"/>
      <c r="B554" s="60"/>
      <c r="C554" s="39"/>
      <c r="D554" s="39"/>
      <c r="E554" s="39"/>
      <c r="F554" s="40"/>
      <c r="G554" s="40"/>
      <c r="J554" s="50"/>
      <c r="K554" s="50"/>
      <c r="W554" s="49"/>
    </row>
    <row r="555">
      <c r="A555" s="53"/>
      <c r="B555" s="60"/>
      <c r="C555" s="39"/>
      <c r="D555" s="39"/>
      <c r="E555" s="39"/>
      <c r="F555" s="40"/>
      <c r="G555" s="40"/>
      <c r="J555" s="50"/>
      <c r="K555" s="50"/>
      <c r="W555" s="49"/>
    </row>
    <row r="556">
      <c r="A556" s="53"/>
      <c r="B556" s="60"/>
      <c r="C556" s="39"/>
      <c r="D556" s="39"/>
      <c r="E556" s="39"/>
      <c r="F556" s="40"/>
      <c r="G556" s="40"/>
      <c r="J556" s="50"/>
      <c r="K556" s="50"/>
      <c r="W556" s="49"/>
    </row>
    <row r="557">
      <c r="A557" s="53"/>
      <c r="B557" s="60"/>
      <c r="C557" s="39"/>
      <c r="D557" s="39"/>
      <c r="E557" s="39"/>
      <c r="F557" s="40"/>
      <c r="G557" s="40"/>
      <c r="J557" s="50"/>
      <c r="K557" s="50"/>
      <c r="W557" s="49"/>
    </row>
    <row r="558">
      <c r="A558" s="53"/>
      <c r="B558" s="60"/>
      <c r="C558" s="39"/>
      <c r="D558" s="39"/>
      <c r="E558" s="39"/>
      <c r="F558" s="40"/>
      <c r="G558" s="40"/>
      <c r="J558" s="50"/>
      <c r="K558" s="50"/>
      <c r="W558" s="49"/>
    </row>
    <row r="559">
      <c r="A559" s="53"/>
      <c r="B559" s="60"/>
      <c r="C559" s="39"/>
      <c r="D559" s="39"/>
      <c r="E559" s="39"/>
      <c r="F559" s="40"/>
      <c r="G559" s="40"/>
      <c r="J559" s="50"/>
      <c r="K559" s="50"/>
      <c r="W559" s="49"/>
    </row>
    <row r="560">
      <c r="A560" s="53"/>
      <c r="B560" s="60"/>
      <c r="C560" s="39"/>
      <c r="D560" s="39"/>
      <c r="E560" s="39"/>
      <c r="F560" s="40"/>
      <c r="G560" s="40"/>
      <c r="J560" s="50"/>
      <c r="K560" s="50"/>
      <c r="W560" s="49"/>
    </row>
    <row r="561">
      <c r="A561" s="53"/>
      <c r="B561" s="60"/>
      <c r="C561" s="39"/>
      <c r="D561" s="39"/>
      <c r="E561" s="39"/>
      <c r="F561" s="40"/>
      <c r="G561" s="40"/>
      <c r="J561" s="50"/>
      <c r="K561" s="50"/>
      <c r="W561" s="49"/>
    </row>
    <row r="562">
      <c r="A562" s="53"/>
      <c r="B562" s="60"/>
      <c r="C562" s="39"/>
      <c r="D562" s="39"/>
      <c r="E562" s="39"/>
      <c r="F562" s="40"/>
      <c r="G562" s="40"/>
      <c r="J562" s="50"/>
      <c r="K562" s="50"/>
      <c r="W562" s="49"/>
    </row>
    <row r="563">
      <c r="A563" s="53"/>
      <c r="B563" s="60"/>
      <c r="C563" s="39"/>
      <c r="D563" s="39"/>
      <c r="E563" s="39"/>
      <c r="F563" s="40"/>
      <c r="G563" s="40"/>
      <c r="J563" s="50"/>
      <c r="K563" s="50"/>
      <c r="W563" s="49"/>
    </row>
    <row r="564">
      <c r="A564" s="53"/>
      <c r="B564" s="60"/>
      <c r="C564" s="39"/>
      <c r="D564" s="39"/>
      <c r="E564" s="39"/>
      <c r="F564" s="40"/>
      <c r="G564" s="40"/>
      <c r="J564" s="50"/>
      <c r="K564" s="50"/>
      <c r="W564" s="49"/>
    </row>
    <row r="565">
      <c r="A565" s="53"/>
      <c r="B565" s="60"/>
      <c r="C565" s="39"/>
      <c r="D565" s="39"/>
      <c r="E565" s="39"/>
      <c r="F565" s="40"/>
      <c r="G565" s="40"/>
      <c r="J565" s="50"/>
      <c r="K565" s="50"/>
      <c r="W565" s="49"/>
    </row>
    <row r="566">
      <c r="A566" s="53"/>
      <c r="B566" s="60"/>
      <c r="C566" s="39"/>
      <c r="D566" s="39"/>
      <c r="E566" s="39"/>
      <c r="F566" s="40"/>
      <c r="G566" s="40"/>
      <c r="J566" s="50"/>
      <c r="K566" s="50"/>
      <c r="W566" s="49"/>
    </row>
    <row r="567">
      <c r="A567" s="53"/>
      <c r="B567" s="60"/>
      <c r="C567" s="39"/>
      <c r="D567" s="39"/>
      <c r="E567" s="39"/>
      <c r="F567" s="40"/>
      <c r="G567" s="40"/>
      <c r="J567" s="50"/>
      <c r="K567" s="50"/>
      <c r="W567" s="49"/>
    </row>
    <row r="568">
      <c r="A568" s="53"/>
      <c r="B568" s="60"/>
      <c r="C568" s="39"/>
      <c r="D568" s="39"/>
      <c r="E568" s="39"/>
      <c r="F568" s="40"/>
      <c r="G568" s="40"/>
      <c r="J568" s="50"/>
      <c r="K568" s="50"/>
      <c r="W568" s="49"/>
    </row>
    <row r="569">
      <c r="A569" s="53"/>
      <c r="B569" s="60"/>
      <c r="C569" s="39"/>
      <c r="D569" s="39"/>
      <c r="E569" s="39"/>
      <c r="F569" s="40"/>
      <c r="G569" s="40"/>
      <c r="J569" s="50"/>
      <c r="K569" s="50"/>
      <c r="W569" s="49"/>
    </row>
    <row r="570">
      <c r="A570" s="53"/>
      <c r="B570" s="60"/>
      <c r="C570" s="39"/>
      <c r="D570" s="39"/>
      <c r="E570" s="39"/>
      <c r="F570" s="40"/>
      <c r="G570" s="40"/>
      <c r="J570" s="50"/>
      <c r="K570" s="50"/>
      <c r="W570" s="49"/>
    </row>
    <row r="571">
      <c r="A571" s="53"/>
      <c r="B571" s="60"/>
      <c r="C571" s="39"/>
      <c r="D571" s="39"/>
      <c r="E571" s="39"/>
      <c r="F571" s="40"/>
      <c r="G571" s="40"/>
      <c r="J571" s="50"/>
      <c r="K571" s="50"/>
      <c r="W571" s="49"/>
    </row>
    <row r="572">
      <c r="A572" s="53"/>
      <c r="B572" s="60"/>
      <c r="C572" s="39"/>
      <c r="D572" s="39"/>
      <c r="E572" s="39"/>
      <c r="F572" s="40"/>
      <c r="G572" s="40"/>
      <c r="J572" s="50"/>
      <c r="K572" s="50"/>
      <c r="W572" s="49"/>
    </row>
    <row r="573">
      <c r="A573" s="53"/>
      <c r="B573" s="60"/>
      <c r="C573" s="39"/>
      <c r="D573" s="39"/>
      <c r="E573" s="39"/>
      <c r="F573" s="40"/>
      <c r="G573" s="40"/>
      <c r="J573" s="50"/>
      <c r="K573" s="50"/>
      <c r="W573" s="49"/>
    </row>
    <row r="574">
      <c r="A574" s="53"/>
      <c r="B574" s="60"/>
      <c r="C574" s="39"/>
      <c r="D574" s="39"/>
      <c r="E574" s="39"/>
      <c r="F574" s="40"/>
      <c r="G574" s="40"/>
      <c r="J574" s="50"/>
      <c r="K574" s="50"/>
      <c r="W574" s="49"/>
    </row>
    <row r="575">
      <c r="A575" s="53"/>
      <c r="B575" s="60"/>
      <c r="C575" s="39"/>
      <c r="D575" s="39"/>
      <c r="E575" s="39"/>
      <c r="F575" s="40"/>
      <c r="G575" s="40"/>
      <c r="J575" s="50"/>
      <c r="K575" s="50"/>
      <c r="W575" s="49"/>
    </row>
    <row r="576">
      <c r="A576" s="53"/>
      <c r="B576" s="60"/>
      <c r="C576" s="39"/>
      <c r="D576" s="39"/>
      <c r="E576" s="39"/>
      <c r="F576" s="40"/>
      <c r="G576" s="40"/>
      <c r="J576" s="50"/>
      <c r="K576" s="50"/>
      <c r="W576" s="49"/>
    </row>
    <row r="577">
      <c r="A577" s="53"/>
      <c r="B577" s="60"/>
      <c r="C577" s="39"/>
      <c r="D577" s="39"/>
      <c r="E577" s="39"/>
      <c r="F577" s="40"/>
      <c r="G577" s="40"/>
      <c r="J577" s="50"/>
      <c r="K577" s="50"/>
      <c r="W577" s="49"/>
    </row>
    <row r="578">
      <c r="A578" s="53"/>
      <c r="B578" s="60"/>
      <c r="C578" s="39"/>
      <c r="D578" s="39"/>
      <c r="E578" s="39"/>
      <c r="F578" s="40"/>
      <c r="G578" s="40"/>
      <c r="J578" s="50"/>
      <c r="K578" s="50"/>
      <c r="W578" s="49"/>
    </row>
    <row r="579">
      <c r="A579" s="53"/>
      <c r="B579" s="60"/>
      <c r="C579" s="39"/>
      <c r="D579" s="39"/>
      <c r="E579" s="39"/>
      <c r="F579" s="40"/>
      <c r="G579" s="40"/>
      <c r="J579" s="50"/>
      <c r="K579" s="50"/>
      <c r="W579" s="49"/>
    </row>
    <row r="580">
      <c r="A580" s="53"/>
      <c r="B580" s="60"/>
      <c r="C580" s="39"/>
      <c r="D580" s="39"/>
      <c r="E580" s="39"/>
      <c r="F580" s="40"/>
      <c r="G580" s="40"/>
      <c r="J580" s="50"/>
      <c r="K580" s="50"/>
      <c r="W580" s="49"/>
    </row>
    <row r="581">
      <c r="A581" s="53"/>
      <c r="B581" s="60"/>
      <c r="C581" s="39"/>
      <c r="D581" s="39"/>
      <c r="E581" s="39"/>
      <c r="F581" s="40"/>
      <c r="G581" s="40"/>
      <c r="J581" s="50"/>
      <c r="K581" s="50"/>
      <c r="W581" s="49"/>
    </row>
    <row r="582">
      <c r="A582" s="53"/>
      <c r="B582" s="60"/>
      <c r="C582" s="39"/>
      <c r="D582" s="39"/>
      <c r="E582" s="39"/>
      <c r="F582" s="40"/>
      <c r="G582" s="40"/>
      <c r="J582" s="50"/>
      <c r="K582" s="50"/>
      <c r="W582" s="49"/>
    </row>
    <row r="583">
      <c r="A583" s="53"/>
      <c r="B583" s="60"/>
      <c r="C583" s="39"/>
      <c r="D583" s="39"/>
      <c r="E583" s="39"/>
      <c r="F583" s="40"/>
      <c r="G583" s="40"/>
      <c r="J583" s="50"/>
      <c r="K583" s="50"/>
      <c r="W583" s="49"/>
    </row>
    <row r="584">
      <c r="A584" s="53"/>
      <c r="B584" s="60"/>
      <c r="C584" s="39"/>
      <c r="D584" s="39"/>
      <c r="E584" s="39"/>
      <c r="F584" s="40"/>
      <c r="G584" s="40"/>
      <c r="J584" s="50"/>
      <c r="K584" s="50"/>
      <c r="W584" s="49"/>
    </row>
    <row r="585">
      <c r="A585" s="53"/>
      <c r="B585" s="60"/>
      <c r="C585" s="39"/>
      <c r="D585" s="39"/>
      <c r="E585" s="39"/>
      <c r="F585" s="40"/>
      <c r="G585" s="40"/>
      <c r="J585" s="50"/>
      <c r="K585" s="50"/>
      <c r="W585" s="49"/>
    </row>
    <row r="586">
      <c r="A586" s="53"/>
      <c r="B586" s="60"/>
      <c r="C586" s="39"/>
      <c r="D586" s="39"/>
      <c r="E586" s="39"/>
      <c r="F586" s="40"/>
      <c r="G586" s="40"/>
      <c r="J586" s="50"/>
      <c r="K586" s="50"/>
      <c r="W586" s="49"/>
    </row>
    <row r="587">
      <c r="A587" s="53"/>
      <c r="B587" s="60"/>
      <c r="C587" s="39"/>
      <c r="D587" s="39"/>
      <c r="E587" s="39"/>
      <c r="F587" s="40"/>
      <c r="G587" s="40"/>
      <c r="J587" s="50"/>
      <c r="K587" s="50"/>
      <c r="W587" s="49"/>
    </row>
    <row r="588">
      <c r="A588" s="53"/>
      <c r="B588" s="60"/>
      <c r="C588" s="39"/>
      <c r="D588" s="39"/>
      <c r="E588" s="39"/>
      <c r="F588" s="40"/>
      <c r="G588" s="40"/>
      <c r="J588" s="50"/>
      <c r="K588" s="50"/>
      <c r="W588" s="49"/>
    </row>
    <row r="589">
      <c r="A589" s="53"/>
      <c r="B589" s="60"/>
      <c r="C589" s="39"/>
      <c r="D589" s="39"/>
      <c r="E589" s="39"/>
      <c r="F589" s="40"/>
      <c r="G589" s="40"/>
      <c r="J589" s="50"/>
      <c r="K589" s="50"/>
      <c r="W589" s="49"/>
    </row>
    <row r="590">
      <c r="A590" s="53"/>
      <c r="B590" s="60"/>
      <c r="C590" s="39"/>
      <c r="D590" s="39"/>
      <c r="E590" s="39"/>
      <c r="F590" s="40"/>
      <c r="G590" s="40"/>
      <c r="J590" s="50"/>
      <c r="K590" s="50"/>
      <c r="W590" s="49"/>
    </row>
    <row r="591">
      <c r="A591" s="53"/>
      <c r="B591" s="60"/>
      <c r="C591" s="39"/>
      <c r="D591" s="39"/>
      <c r="E591" s="39"/>
      <c r="F591" s="40"/>
      <c r="G591" s="40"/>
      <c r="J591" s="50"/>
      <c r="K591" s="50"/>
      <c r="W591" s="49"/>
    </row>
    <row r="592">
      <c r="A592" s="53"/>
      <c r="B592" s="60"/>
      <c r="C592" s="39"/>
      <c r="D592" s="39"/>
      <c r="E592" s="39"/>
      <c r="F592" s="40"/>
      <c r="G592" s="40"/>
      <c r="J592" s="50"/>
      <c r="K592" s="50"/>
      <c r="W592" s="49"/>
    </row>
    <row r="593">
      <c r="A593" s="53"/>
      <c r="B593" s="60"/>
      <c r="C593" s="39"/>
      <c r="D593" s="39"/>
      <c r="E593" s="39"/>
      <c r="F593" s="40"/>
      <c r="G593" s="40"/>
      <c r="J593" s="50"/>
      <c r="K593" s="50"/>
      <c r="W593" s="49"/>
    </row>
    <row r="594">
      <c r="A594" s="53"/>
      <c r="B594" s="60"/>
      <c r="C594" s="39"/>
      <c r="D594" s="39"/>
      <c r="E594" s="39"/>
      <c r="F594" s="40"/>
      <c r="G594" s="40"/>
      <c r="J594" s="50"/>
      <c r="K594" s="50"/>
      <c r="W594" s="49"/>
    </row>
    <row r="595">
      <c r="A595" s="53"/>
      <c r="B595" s="60"/>
      <c r="C595" s="39"/>
      <c r="D595" s="39"/>
      <c r="E595" s="39"/>
      <c r="F595" s="40"/>
      <c r="G595" s="40"/>
      <c r="J595" s="50"/>
      <c r="K595" s="50"/>
      <c r="W595" s="49"/>
    </row>
    <row r="596">
      <c r="A596" s="53"/>
      <c r="B596" s="60"/>
      <c r="C596" s="39"/>
      <c r="D596" s="39"/>
      <c r="E596" s="39"/>
      <c r="F596" s="40"/>
      <c r="G596" s="40"/>
      <c r="J596" s="50"/>
      <c r="K596" s="50"/>
      <c r="W596" s="49"/>
    </row>
    <row r="597">
      <c r="A597" s="53"/>
      <c r="B597" s="60"/>
      <c r="C597" s="39"/>
      <c r="D597" s="39"/>
      <c r="E597" s="39"/>
      <c r="F597" s="40"/>
      <c r="G597" s="40"/>
      <c r="J597" s="50"/>
      <c r="K597" s="50"/>
      <c r="W597" s="49"/>
    </row>
    <row r="598">
      <c r="A598" s="53"/>
      <c r="B598" s="60"/>
      <c r="C598" s="39"/>
      <c r="D598" s="39"/>
      <c r="E598" s="39"/>
      <c r="F598" s="40"/>
      <c r="G598" s="40"/>
      <c r="J598" s="50"/>
      <c r="K598" s="50"/>
      <c r="W598" s="49"/>
    </row>
    <row r="599">
      <c r="A599" s="53"/>
      <c r="B599" s="60"/>
      <c r="C599" s="39"/>
      <c r="D599" s="39"/>
      <c r="E599" s="39"/>
      <c r="F599" s="40"/>
      <c r="G599" s="40"/>
      <c r="J599" s="50"/>
      <c r="K599" s="50"/>
      <c r="W599" s="49"/>
    </row>
    <row r="600">
      <c r="A600" s="53"/>
      <c r="B600" s="60"/>
      <c r="C600" s="39"/>
      <c r="D600" s="39"/>
      <c r="E600" s="39"/>
      <c r="F600" s="40"/>
      <c r="G600" s="40"/>
      <c r="J600" s="50"/>
      <c r="K600" s="50"/>
      <c r="W600" s="49"/>
    </row>
    <row r="601">
      <c r="A601" s="53"/>
      <c r="B601" s="60"/>
      <c r="C601" s="39"/>
      <c r="D601" s="39"/>
      <c r="E601" s="39"/>
      <c r="F601" s="40"/>
      <c r="G601" s="40"/>
      <c r="J601" s="50"/>
      <c r="K601" s="50"/>
      <c r="W601" s="49"/>
    </row>
    <row r="602">
      <c r="A602" s="53"/>
      <c r="B602" s="60"/>
      <c r="C602" s="39"/>
      <c r="D602" s="39"/>
      <c r="E602" s="39"/>
      <c r="F602" s="40"/>
      <c r="G602" s="40"/>
      <c r="J602" s="50"/>
      <c r="K602" s="50"/>
      <c r="W602" s="49"/>
    </row>
    <row r="603">
      <c r="A603" s="53"/>
      <c r="B603" s="60"/>
      <c r="C603" s="39"/>
      <c r="D603" s="39"/>
      <c r="E603" s="39"/>
      <c r="F603" s="40"/>
      <c r="G603" s="40"/>
      <c r="J603" s="50"/>
      <c r="K603" s="50"/>
      <c r="W603" s="49"/>
    </row>
    <row r="604">
      <c r="A604" s="53"/>
      <c r="B604" s="60"/>
      <c r="C604" s="39"/>
      <c r="D604" s="39"/>
      <c r="E604" s="39"/>
      <c r="F604" s="40"/>
      <c r="G604" s="40"/>
      <c r="J604" s="50"/>
      <c r="K604" s="50"/>
      <c r="W604" s="49"/>
    </row>
    <row r="605">
      <c r="A605" s="53"/>
      <c r="B605" s="60"/>
      <c r="C605" s="39"/>
      <c r="D605" s="39"/>
      <c r="E605" s="39"/>
      <c r="F605" s="40"/>
      <c r="G605" s="40"/>
      <c r="J605" s="50"/>
      <c r="K605" s="50"/>
      <c r="W605" s="49"/>
    </row>
    <row r="606">
      <c r="A606" s="53"/>
      <c r="B606" s="60"/>
      <c r="C606" s="39"/>
      <c r="D606" s="39"/>
      <c r="E606" s="39"/>
      <c r="F606" s="40"/>
      <c r="G606" s="40"/>
      <c r="J606" s="50"/>
      <c r="K606" s="50"/>
      <c r="W606" s="49"/>
    </row>
    <row r="607">
      <c r="A607" s="53"/>
      <c r="B607" s="60"/>
      <c r="C607" s="39"/>
      <c r="D607" s="39"/>
      <c r="E607" s="39"/>
      <c r="F607" s="40"/>
      <c r="G607" s="40"/>
      <c r="J607" s="50"/>
      <c r="K607" s="50"/>
      <c r="W607" s="49"/>
    </row>
    <row r="608">
      <c r="A608" s="53"/>
      <c r="B608" s="60"/>
      <c r="C608" s="39"/>
      <c r="D608" s="39"/>
      <c r="E608" s="39"/>
      <c r="F608" s="40"/>
      <c r="G608" s="40"/>
      <c r="J608" s="50"/>
      <c r="K608" s="50"/>
      <c r="W608" s="49"/>
    </row>
    <row r="609">
      <c r="A609" s="53"/>
      <c r="B609" s="60"/>
      <c r="C609" s="39"/>
      <c r="D609" s="39"/>
      <c r="E609" s="39"/>
      <c r="F609" s="40"/>
      <c r="G609" s="40"/>
      <c r="J609" s="50"/>
      <c r="K609" s="50"/>
      <c r="W609" s="49"/>
    </row>
    <row r="610">
      <c r="A610" s="53"/>
      <c r="B610" s="60"/>
      <c r="C610" s="39"/>
      <c r="D610" s="39"/>
      <c r="E610" s="39"/>
      <c r="F610" s="40"/>
      <c r="G610" s="40"/>
      <c r="J610" s="50"/>
      <c r="K610" s="50"/>
      <c r="W610" s="49"/>
    </row>
    <row r="611">
      <c r="A611" s="53"/>
      <c r="B611" s="60"/>
      <c r="C611" s="39"/>
      <c r="D611" s="39"/>
      <c r="E611" s="39"/>
      <c r="F611" s="40"/>
      <c r="G611" s="40"/>
      <c r="J611" s="50"/>
      <c r="K611" s="50"/>
      <c r="W611" s="49"/>
    </row>
    <row r="612">
      <c r="A612" s="53"/>
      <c r="B612" s="60"/>
      <c r="C612" s="39"/>
      <c r="D612" s="39"/>
      <c r="E612" s="39"/>
      <c r="F612" s="40"/>
      <c r="G612" s="40"/>
      <c r="J612" s="50"/>
      <c r="K612" s="50"/>
      <c r="W612" s="49"/>
    </row>
    <row r="613">
      <c r="A613" s="53"/>
      <c r="B613" s="60"/>
      <c r="C613" s="39"/>
      <c r="D613" s="39"/>
      <c r="E613" s="39"/>
      <c r="F613" s="40"/>
      <c r="G613" s="40"/>
      <c r="J613" s="50"/>
      <c r="K613" s="50"/>
      <c r="W613" s="49"/>
    </row>
    <row r="614">
      <c r="A614" s="53"/>
      <c r="B614" s="60"/>
      <c r="C614" s="39"/>
      <c r="D614" s="39"/>
      <c r="E614" s="39"/>
      <c r="F614" s="40"/>
      <c r="G614" s="40"/>
      <c r="J614" s="50"/>
      <c r="K614" s="50"/>
      <c r="W614" s="49"/>
    </row>
    <row r="615">
      <c r="A615" s="53"/>
      <c r="B615" s="60"/>
      <c r="C615" s="39"/>
      <c r="D615" s="39"/>
      <c r="E615" s="39"/>
      <c r="F615" s="40"/>
      <c r="G615" s="40"/>
      <c r="J615" s="50"/>
      <c r="K615" s="50"/>
      <c r="W615" s="49"/>
    </row>
    <row r="616">
      <c r="A616" s="53"/>
      <c r="B616" s="60"/>
      <c r="C616" s="39"/>
      <c r="D616" s="39"/>
      <c r="E616" s="39"/>
      <c r="F616" s="40"/>
      <c r="G616" s="40"/>
      <c r="J616" s="50"/>
      <c r="K616" s="50"/>
      <c r="W616" s="49"/>
    </row>
    <row r="617">
      <c r="A617" s="53"/>
      <c r="B617" s="60"/>
      <c r="C617" s="39"/>
      <c r="D617" s="39"/>
      <c r="E617" s="39"/>
      <c r="F617" s="40"/>
      <c r="G617" s="40"/>
      <c r="J617" s="50"/>
      <c r="K617" s="50"/>
      <c r="W617" s="49"/>
    </row>
    <row r="618">
      <c r="A618" s="53"/>
      <c r="B618" s="60"/>
      <c r="C618" s="39"/>
      <c r="D618" s="39"/>
      <c r="E618" s="39"/>
      <c r="F618" s="40"/>
      <c r="G618" s="40"/>
      <c r="J618" s="50"/>
      <c r="K618" s="50"/>
      <c r="W618" s="49"/>
    </row>
    <row r="619">
      <c r="A619" s="53"/>
      <c r="B619" s="60"/>
      <c r="C619" s="39"/>
      <c r="D619" s="39"/>
      <c r="E619" s="39"/>
      <c r="F619" s="40"/>
      <c r="G619" s="40"/>
      <c r="J619" s="50"/>
      <c r="K619" s="50"/>
      <c r="W619" s="49"/>
    </row>
    <row r="620">
      <c r="A620" s="53"/>
      <c r="B620" s="60"/>
      <c r="C620" s="39"/>
      <c r="D620" s="39"/>
      <c r="E620" s="39"/>
      <c r="F620" s="40"/>
      <c r="G620" s="40"/>
      <c r="J620" s="50"/>
      <c r="K620" s="50"/>
      <c r="W620" s="49"/>
    </row>
    <row r="621">
      <c r="A621" s="53"/>
      <c r="B621" s="60"/>
      <c r="C621" s="39"/>
      <c r="D621" s="39"/>
      <c r="E621" s="39"/>
      <c r="F621" s="40"/>
      <c r="G621" s="40"/>
      <c r="J621" s="50"/>
      <c r="K621" s="50"/>
      <c r="W621" s="49"/>
    </row>
    <row r="622">
      <c r="A622" s="53"/>
      <c r="B622" s="60"/>
      <c r="C622" s="39"/>
      <c r="D622" s="39"/>
      <c r="E622" s="39"/>
      <c r="F622" s="40"/>
      <c r="G622" s="40"/>
      <c r="J622" s="50"/>
      <c r="K622" s="50"/>
      <c r="W622" s="49"/>
    </row>
    <row r="623">
      <c r="A623" s="53"/>
      <c r="B623" s="60"/>
      <c r="C623" s="39"/>
      <c r="D623" s="39"/>
      <c r="E623" s="39"/>
      <c r="F623" s="40"/>
      <c r="G623" s="40"/>
      <c r="J623" s="50"/>
      <c r="K623" s="50"/>
      <c r="W623" s="49"/>
    </row>
    <row r="624">
      <c r="A624" s="53"/>
      <c r="B624" s="60"/>
      <c r="C624" s="39"/>
      <c r="D624" s="39"/>
      <c r="E624" s="39"/>
      <c r="F624" s="40"/>
      <c r="G624" s="40"/>
      <c r="J624" s="50"/>
      <c r="K624" s="50"/>
      <c r="W624" s="49"/>
    </row>
    <row r="625">
      <c r="A625" s="53"/>
      <c r="B625" s="60"/>
      <c r="C625" s="39"/>
      <c r="D625" s="39"/>
      <c r="E625" s="39"/>
      <c r="F625" s="40"/>
      <c r="G625" s="40"/>
      <c r="J625" s="50"/>
      <c r="K625" s="50"/>
      <c r="W625" s="49"/>
    </row>
    <row r="626">
      <c r="A626" s="53"/>
      <c r="B626" s="60"/>
      <c r="C626" s="39"/>
      <c r="D626" s="39"/>
      <c r="E626" s="39"/>
      <c r="F626" s="40"/>
      <c r="G626" s="40"/>
      <c r="J626" s="50"/>
      <c r="K626" s="50"/>
      <c r="W626" s="49"/>
    </row>
    <row r="627">
      <c r="A627" s="53"/>
      <c r="B627" s="60"/>
      <c r="C627" s="39"/>
      <c r="D627" s="39"/>
      <c r="E627" s="39"/>
      <c r="F627" s="40"/>
      <c r="G627" s="40"/>
      <c r="J627" s="50"/>
      <c r="K627" s="50"/>
      <c r="W627" s="49"/>
    </row>
    <row r="628">
      <c r="A628" s="53"/>
      <c r="B628" s="60"/>
      <c r="C628" s="39"/>
      <c r="D628" s="39"/>
      <c r="E628" s="39"/>
      <c r="F628" s="40"/>
      <c r="G628" s="40"/>
      <c r="J628" s="50"/>
      <c r="K628" s="50"/>
      <c r="W628" s="49"/>
    </row>
    <row r="629">
      <c r="A629" s="53"/>
      <c r="B629" s="60"/>
      <c r="C629" s="39"/>
      <c r="D629" s="39"/>
      <c r="E629" s="39"/>
      <c r="F629" s="40"/>
      <c r="G629" s="40"/>
      <c r="J629" s="50"/>
      <c r="K629" s="50"/>
      <c r="W629" s="49"/>
    </row>
    <row r="630">
      <c r="A630" s="53"/>
      <c r="B630" s="60"/>
      <c r="C630" s="39"/>
      <c r="D630" s="39"/>
      <c r="E630" s="39"/>
      <c r="F630" s="40"/>
      <c r="G630" s="40"/>
      <c r="J630" s="50"/>
      <c r="K630" s="50"/>
      <c r="W630" s="49"/>
    </row>
    <row r="631">
      <c r="A631" s="53"/>
      <c r="B631" s="60"/>
      <c r="C631" s="39"/>
      <c r="D631" s="39"/>
      <c r="E631" s="39"/>
      <c r="F631" s="40"/>
      <c r="G631" s="40"/>
      <c r="J631" s="50"/>
      <c r="K631" s="50"/>
      <c r="W631" s="49"/>
    </row>
    <row r="632">
      <c r="A632" s="53"/>
      <c r="B632" s="60"/>
      <c r="C632" s="39"/>
      <c r="D632" s="39"/>
      <c r="E632" s="39"/>
      <c r="F632" s="40"/>
      <c r="G632" s="40"/>
      <c r="J632" s="50"/>
      <c r="K632" s="50"/>
      <c r="W632" s="49"/>
    </row>
    <row r="633">
      <c r="A633" s="53"/>
      <c r="B633" s="60"/>
      <c r="C633" s="39"/>
      <c r="D633" s="39"/>
      <c r="E633" s="39"/>
      <c r="F633" s="40"/>
      <c r="G633" s="40"/>
      <c r="J633" s="50"/>
      <c r="K633" s="50"/>
      <c r="W633" s="49"/>
    </row>
    <row r="634">
      <c r="A634" s="53"/>
      <c r="B634" s="60"/>
      <c r="C634" s="39"/>
      <c r="D634" s="39"/>
      <c r="E634" s="39"/>
      <c r="F634" s="40"/>
      <c r="G634" s="40"/>
      <c r="J634" s="50"/>
      <c r="K634" s="50"/>
      <c r="W634" s="49"/>
    </row>
    <row r="635">
      <c r="A635" s="53"/>
      <c r="B635" s="60"/>
      <c r="C635" s="39"/>
      <c r="D635" s="39"/>
      <c r="E635" s="39"/>
      <c r="F635" s="40"/>
      <c r="G635" s="40"/>
      <c r="J635" s="50"/>
      <c r="K635" s="50"/>
      <c r="W635" s="49"/>
    </row>
    <row r="636">
      <c r="A636" s="53"/>
      <c r="B636" s="60"/>
      <c r="C636" s="39"/>
      <c r="D636" s="39"/>
      <c r="E636" s="39"/>
      <c r="F636" s="40"/>
      <c r="G636" s="40"/>
      <c r="J636" s="50"/>
      <c r="K636" s="50"/>
      <c r="W636" s="49"/>
    </row>
    <row r="637">
      <c r="A637" s="53"/>
      <c r="B637" s="60"/>
      <c r="C637" s="39"/>
      <c r="D637" s="39"/>
      <c r="E637" s="39"/>
      <c r="F637" s="40"/>
      <c r="G637" s="40"/>
      <c r="J637" s="50"/>
      <c r="K637" s="50"/>
      <c r="W637" s="49"/>
    </row>
    <row r="638">
      <c r="A638" s="53"/>
      <c r="B638" s="60"/>
      <c r="C638" s="39"/>
      <c r="D638" s="39"/>
      <c r="E638" s="39"/>
      <c r="F638" s="40"/>
      <c r="G638" s="40"/>
      <c r="J638" s="50"/>
      <c r="K638" s="50"/>
      <c r="W638" s="49"/>
    </row>
    <row r="639">
      <c r="A639" s="53"/>
      <c r="B639" s="60"/>
      <c r="C639" s="39"/>
      <c r="D639" s="39"/>
      <c r="E639" s="39"/>
      <c r="F639" s="40"/>
      <c r="G639" s="40"/>
      <c r="J639" s="50"/>
      <c r="K639" s="50"/>
      <c r="W639" s="49"/>
    </row>
    <row r="640">
      <c r="A640" s="53"/>
      <c r="B640" s="60"/>
      <c r="C640" s="39"/>
      <c r="D640" s="39"/>
      <c r="E640" s="39"/>
      <c r="F640" s="40"/>
      <c r="G640" s="40"/>
      <c r="J640" s="50"/>
      <c r="K640" s="50"/>
      <c r="W640" s="49"/>
    </row>
    <row r="641">
      <c r="A641" s="53"/>
      <c r="B641" s="60"/>
      <c r="C641" s="39"/>
      <c r="D641" s="39"/>
      <c r="E641" s="39"/>
      <c r="F641" s="40"/>
      <c r="G641" s="40"/>
      <c r="J641" s="50"/>
      <c r="K641" s="50"/>
      <c r="W641" s="49"/>
    </row>
    <row r="642">
      <c r="A642" s="53"/>
      <c r="B642" s="60"/>
      <c r="C642" s="39"/>
      <c r="D642" s="39"/>
      <c r="E642" s="39"/>
      <c r="F642" s="40"/>
      <c r="G642" s="40"/>
      <c r="J642" s="50"/>
      <c r="K642" s="50"/>
      <c r="W642" s="49"/>
    </row>
    <row r="643">
      <c r="A643" s="53"/>
      <c r="B643" s="60"/>
      <c r="C643" s="39"/>
      <c r="D643" s="39"/>
      <c r="E643" s="39"/>
      <c r="F643" s="40"/>
      <c r="G643" s="40"/>
      <c r="J643" s="50"/>
      <c r="K643" s="50"/>
      <c r="W643" s="49"/>
    </row>
    <row r="644">
      <c r="A644" s="53"/>
      <c r="B644" s="60"/>
      <c r="C644" s="39"/>
      <c r="D644" s="39"/>
      <c r="E644" s="39"/>
      <c r="F644" s="40"/>
      <c r="G644" s="40"/>
      <c r="J644" s="50"/>
      <c r="K644" s="50"/>
      <c r="W644" s="49"/>
    </row>
    <row r="645">
      <c r="A645" s="53"/>
      <c r="B645" s="60"/>
      <c r="C645" s="39"/>
      <c r="D645" s="39"/>
      <c r="E645" s="39"/>
      <c r="F645" s="40"/>
      <c r="G645" s="40"/>
      <c r="J645" s="50"/>
      <c r="K645" s="50"/>
      <c r="W645" s="49"/>
    </row>
    <row r="646">
      <c r="A646" s="53"/>
      <c r="B646" s="60"/>
      <c r="C646" s="39"/>
      <c r="D646" s="39"/>
      <c r="E646" s="39"/>
      <c r="F646" s="40"/>
      <c r="G646" s="40"/>
      <c r="J646" s="50"/>
      <c r="K646" s="50"/>
      <c r="W646" s="49"/>
    </row>
    <row r="647">
      <c r="A647" s="53"/>
      <c r="B647" s="60"/>
      <c r="C647" s="39"/>
      <c r="D647" s="39"/>
      <c r="E647" s="39"/>
      <c r="F647" s="40"/>
      <c r="G647" s="40"/>
      <c r="J647" s="50"/>
      <c r="K647" s="50"/>
      <c r="W647" s="49"/>
    </row>
    <row r="648">
      <c r="A648" s="53"/>
      <c r="B648" s="60"/>
      <c r="C648" s="39"/>
      <c r="D648" s="39"/>
      <c r="E648" s="39"/>
      <c r="F648" s="40"/>
      <c r="G648" s="40"/>
      <c r="J648" s="50"/>
      <c r="K648" s="50"/>
      <c r="W648" s="49"/>
    </row>
    <row r="649">
      <c r="A649" s="53"/>
      <c r="B649" s="60"/>
      <c r="C649" s="39"/>
      <c r="D649" s="39"/>
      <c r="E649" s="39"/>
      <c r="F649" s="40"/>
      <c r="G649" s="40"/>
      <c r="J649" s="50"/>
      <c r="K649" s="50"/>
      <c r="W649" s="49"/>
    </row>
    <row r="650">
      <c r="A650" s="53"/>
      <c r="B650" s="60"/>
      <c r="C650" s="39"/>
      <c r="D650" s="39"/>
      <c r="E650" s="39"/>
      <c r="F650" s="40"/>
      <c r="G650" s="40"/>
      <c r="J650" s="50"/>
      <c r="K650" s="50"/>
      <c r="W650" s="49"/>
    </row>
    <row r="651">
      <c r="A651" s="53"/>
      <c r="B651" s="60"/>
      <c r="C651" s="39"/>
      <c r="D651" s="39"/>
      <c r="E651" s="39"/>
      <c r="F651" s="40"/>
      <c r="G651" s="40"/>
      <c r="J651" s="50"/>
      <c r="K651" s="50"/>
      <c r="W651" s="49"/>
    </row>
    <row r="652">
      <c r="A652" s="53"/>
      <c r="B652" s="60"/>
      <c r="C652" s="39"/>
      <c r="D652" s="39"/>
      <c r="E652" s="39"/>
      <c r="F652" s="40"/>
      <c r="G652" s="40"/>
      <c r="J652" s="50"/>
      <c r="K652" s="50"/>
      <c r="W652" s="49"/>
    </row>
    <row r="653">
      <c r="A653" s="53"/>
      <c r="B653" s="60"/>
      <c r="C653" s="39"/>
      <c r="D653" s="39"/>
      <c r="E653" s="39"/>
      <c r="F653" s="40"/>
      <c r="G653" s="40"/>
      <c r="J653" s="50"/>
      <c r="K653" s="50"/>
      <c r="W653" s="49"/>
    </row>
    <row r="654">
      <c r="A654" s="53"/>
      <c r="B654" s="60"/>
      <c r="C654" s="39"/>
      <c r="D654" s="39"/>
      <c r="E654" s="39"/>
      <c r="F654" s="40"/>
      <c r="G654" s="40"/>
      <c r="J654" s="50"/>
      <c r="K654" s="50"/>
      <c r="W654" s="49"/>
    </row>
    <row r="655">
      <c r="A655" s="53"/>
      <c r="B655" s="60"/>
      <c r="C655" s="39"/>
      <c r="D655" s="39"/>
      <c r="E655" s="39"/>
      <c r="F655" s="40"/>
      <c r="G655" s="40"/>
      <c r="J655" s="50"/>
      <c r="K655" s="50"/>
      <c r="W655" s="49"/>
    </row>
    <row r="656">
      <c r="A656" s="53"/>
      <c r="B656" s="60"/>
      <c r="C656" s="39"/>
      <c r="D656" s="39"/>
      <c r="E656" s="39"/>
      <c r="F656" s="40"/>
      <c r="G656" s="40"/>
      <c r="J656" s="50"/>
      <c r="K656" s="50"/>
      <c r="W656" s="49"/>
    </row>
    <row r="657">
      <c r="A657" s="53"/>
      <c r="B657" s="60"/>
      <c r="C657" s="39"/>
      <c r="D657" s="39"/>
      <c r="E657" s="39"/>
      <c r="F657" s="40"/>
      <c r="G657" s="40"/>
      <c r="J657" s="50"/>
      <c r="K657" s="50"/>
      <c r="W657" s="49"/>
    </row>
    <row r="658">
      <c r="A658" s="53"/>
      <c r="B658" s="60"/>
      <c r="C658" s="39"/>
      <c r="D658" s="39"/>
      <c r="E658" s="39"/>
      <c r="F658" s="40"/>
      <c r="G658" s="40"/>
      <c r="J658" s="50"/>
      <c r="K658" s="50"/>
      <c r="W658" s="49"/>
    </row>
    <row r="659">
      <c r="A659" s="53"/>
      <c r="B659" s="60"/>
      <c r="C659" s="39"/>
      <c r="D659" s="39"/>
      <c r="E659" s="39"/>
      <c r="F659" s="40"/>
      <c r="G659" s="40"/>
      <c r="J659" s="50"/>
      <c r="K659" s="50"/>
      <c r="W659" s="49"/>
    </row>
    <row r="660">
      <c r="A660" s="53"/>
      <c r="B660" s="60"/>
      <c r="C660" s="39"/>
      <c r="D660" s="39"/>
      <c r="E660" s="39"/>
      <c r="F660" s="40"/>
      <c r="G660" s="40"/>
      <c r="J660" s="50"/>
      <c r="K660" s="50"/>
      <c r="W660" s="49"/>
    </row>
    <row r="661">
      <c r="A661" s="53"/>
      <c r="B661" s="60"/>
      <c r="C661" s="39"/>
      <c r="D661" s="39"/>
      <c r="E661" s="39"/>
      <c r="F661" s="40"/>
      <c r="G661" s="40"/>
      <c r="J661" s="50"/>
      <c r="K661" s="50"/>
      <c r="W661" s="49"/>
    </row>
    <row r="662">
      <c r="A662" s="53"/>
      <c r="B662" s="60"/>
      <c r="C662" s="39"/>
      <c r="D662" s="39"/>
      <c r="E662" s="39"/>
      <c r="F662" s="40"/>
      <c r="G662" s="40"/>
      <c r="J662" s="50"/>
      <c r="K662" s="50"/>
      <c r="W662" s="49"/>
    </row>
    <row r="663">
      <c r="A663" s="53"/>
      <c r="B663" s="60"/>
      <c r="C663" s="39"/>
      <c r="D663" s="39"/>
      <c r="E663" s="39"/>
      <c r="F663" s="40"/>
      <c r="G663" s="40"/>
      <c r="J663" s="50"/>
      <c r="K663" s="50"/>
      <c r="W663" s="49"/>
    </row>
    <row r="664">
      <c r="A664" s="53"/>
      <c r="B664" s="60"/>
      <c r="C664" s="39"/>
      <c r="D664" s="39"/>
      <c r="E664" s="39"/>
      <c r="F664" s="40"/>
      <c r="G664" s="40"/>
      <c r="J664" s="50"/>
      <c r="K664" s="50"/>
      <c r="W664" s="49"/>
    </row>
    <row r="665">
      <c r="A665" s="53"/>
      <c r="B665" s="60"/>
      <c r="C665" s="39"/>
      <c r="D665" s="39"/>
      <c r="E665" s="39"/>
      <c r="F665" s="40"/>
      <c r="G665" s="40"/>
      <c r="J665" s="50"/>
      <c r="K665" s="50"/>
      <c r="W665" s="49"/>
    </row>
    <row r="666">
      <c r="A666" s="53"/>
      <c r="B666" s="60"/>
      <c r="C666" s="39"/>
      <c r="D666" s="39"/>
      <c r="E666" s="39"/>
      <c r="F666" s="40"/>
      <c r="G666" s="40"/>
      <c r="J666" s="50"/>
      <c r="K666" s="50"/>
      <c r="W666" s="49"/>
    </row>
    <row r="667">
      <c r="A667" s="53"/>
      <c r="B667" s="60"/>
      <c r="C667" s="39"/>
      <c r="D667" s="39"/>
      <c r="E667" s="39"/>
      <c r="F667" s="40"/>
      <c r="G667" s="40"/>
      <c r="J667" s="50"/>
      <c r="K667" s="50"/>
      <c r="W667" s="49"/>
    </row>
    <row r="668">
      <c r="A668" s="53"/>
      <c r="B668" s="60"/>
      <c r="C668" s="39"/>
      <c r="D668" s="39"/>
      <c r="E668" s="39"/>
      <c r="F668" s="40"/>
      <c r="G668" s="40"/>
      <c r="J668" s="50"/>
      <c r="K668" s="50"/>
      <c r="W668" s="49"/>
    </row>
    <row r="669">
      <c r="A669" s="53"/>
      <c r="B669" s="60"/>
      <c r="C669" s="39"/>
      <c r="D669" s="39"/>
      <c r="E669" s="39"/>
      <c r="F669" s="40"/>
      <c r="G669" s="40"/>
      <c r="J669" s="50"/>
      <c r="K669" s="50"/>
      <c r="W669" s="49"/>
    </row>
    <row r="670">
      <c r="A670" s="53"/>
      <c r="B670" s="60"/>
      <c r="C670" s="39"/>
      <c r="D670" s="39"/>
      <c r="E670" s="39"/>
      <c r="F670" s="40"/>
      <c r="G670" s="40"/>
      <c r="J670" s="50"/>
      <c r="K670" s="50"/>
      <c r="W670" s="49"/>
    </row>
    <row r="671">
      <c r="A671" s="53"/>
      <c r="B671" s="60"/>
      <c r="C671" s="39"/>
      <c r="D671" s="39"/>
      <c r="E671" s="39"/>
      <c r="F671" s="40"/>
      <c r="G671" s="40"/>
      <c r="J671" s="50"/>
      <c r="K671" s="50"/>
      <c r="W671" s="49"/>
    </row>
    <row r="672">
      <c r="A672" s="53"/>
      <c r="B672" s="60"/>
      <c r="C672" s="39"/>
      <c r="D672" s="39"/>
      <c r="E672" s="39"/>
      <c r="F672" s="40"/>
      <c r="G672" s="40"/>
      <c r="J672" s="50"/>
      <c r="K672" s="50"/>
      <c r="W672" s="49"/>
    </row>
    <row r="673">
      <c r="A673" s="53"/>
      <c r="B673" s="60"/>
      <c r="C673" s="39"/>
      <c r="D673" s="39"/>
      <c r="E673" s="39"/>
      <c r="F673" s="40"/>
      <c r="G673" s="40"/>
      <c r="J673" s="50"/>
      <c r="K673" s="50"/>
      <c r="W673" s="49"/>
    </row>
    <row r="674">
      <c r="A674" s="53"/>
      <c r="B674" s="60"/>
      <c r="C674" s="39"/>
      <c r="D674" s="39"/>
      <c r="E674" s="39"/>
      <c r="F674" s="40"/>
      <c r="G674" s="40"/>
      <c r="J674" s="50"/>
      <c r="K674" s="50"/>
      <c r="W674" s="49"/>
    </row>
    <row r="675">
      <c r="A675" s="53"/>
      <c r="B675" s="60"/>
      <c r="C675" s="39"/>
      <c r="D675" s="39"/>
      <c r="E675" s="39"/>
      <c r="F675" s="40"/>
      <c r="G675" s="40"/>
      <c r="J675" s="50"/>
      <c r="K675" s="50"/>
      <c r="W675" s="49"/>
    </row>
    <row r="676">
      <c r="A676" s="53"/>
      <c r="B676" s="60"/>
      <c r="C676" s="39"/>
      <c r="D676" s="39"/>
      <c r="E676" s="39"/>
      <c r="F676" s="40"/>
      <c r="G676" s="40"/>
      <c r="J676" s="50"/>
      <c r="K676" s="50"/>
      <c r="W676" s="49"/>
    </row>
    <row r="677">
      <c r="A677" s="53"/>
      <c r="B677" s="60"/>
      <c r="C677" s="39"/>
      <c r="D677" s="39"/>
      <c r="E677" s="39"/>
      <c r="F677" s="40"/>
      <c r="G677" s="40"/>
      <c r="J677" s="50"/>
      <c r="K677" s="50"/>
      <c r="W677" s="49"/>
    </row>
    <row r="678">
      <c r="A678" s="53"/>
      <c r="B678" s="60"/>
      <c r="C678" s="39"/>
      <c r="D678" s="39"/>
      <c r="E678" s="39"/>
      <c r="F678" s="40"/>
      <c r="G678" s="40"/>
      <c r="J678" s="50"/>
      <c r="K678" s="50"/>
      <c r="W678" s="49"/>
    </row>
    <row r="679">
      <c r="A679" s="53"/>
      <c r="B679" s="60"/>
      <c r="C679" s="39"/>
      <c r="D679" s="39"/>
      <c r="E679" s="39"/>
      <c r="F679" s="40"/>
      <c r="G679" s="40"/>
      <c r="J679" s="50"/>
      <c r="K679" s="50"/>
      <c r="W679" s="49"/>
    </row>
    <row r="680">
      <c r="A680" s="53"/>
      <c r="B680" s="60"/>
      <c r="C680" s="39"/>
      <c r="D680" s="39"/>
      <c r="E680" s="39"/>
      <c r="F680" s="40"/>
      <c r="G680" s="40"/>
      <c r="J680" s="50"/>
      <c r="K680" s="50"/>
      <c r="W680" s="49"/>
    </row>
    <row r="681">
      <c r="A681" s="53"/>
      <c r="B681" s="60"/>
      <c r="C681" s="39"/>
      <c r="D681" s="39"/>
      <c r="E681" s="39"/>
      <c r="F681" s="40"/>
      <c r="G681" s="40"/>
      <c r="J681" s="50"/>
      <c r="K681" s="50"/>
      <c r="W681" s="49"/>
    </row>
    <row r="682">
      <c r="A682" s="53"/>
      <c r="B682" s="60"/>
      <c r="C682" s="39"/>
      <c r="D682" s="39"/>
      <c r="E682" s="39"/>
      <c r="F682" s="40"/>
      <c r="G682" s="40"/>
      <c r="J682" s="50"/>
      <c r="K682" s="50"/>
      <c r="W682" s="49"/>
    </row>
    <row r="683">
      <c r="A683" s="53"/>
      <c r="B683" s="60"/>
      <c r="C683" s="39"/>
      <c r="D683" s="39"/>
      <c r="E683" s="39"/>
      <c r="F683" s="40"/>
      <c r="G683" s="40"/>
      <c r="J683" s="50"/>
      <c r="K683" s="50"/>
      <c r="W683" s="49"/>
    </row>
    <row r="684">
      <c r="A684" s="53"/>
      <c r="B684" s="60"/>
      <c r="C684" s="39"/>
      <c r="D684" s="39"/>
      <c r="E684" s="39"/>
      <c r="F684" s="40"/>
      <c r="G684" s="40"/>
      <c r="J684" s="50"/>
      <c r="K684" s="50"/>
      <c r="W684" s="49"/>
    </row>
    <row r="685">
      <c r="A685" s="53"/>
      <c r="B685" s="60"/>
      <c r="C685" s="39"/>
      <c r="D685" s="39"/>
      <c r="E685" s="39"/>
      <c r="F685" s="40"/>
      <c r="G685" s="40"/>
      <c r="J685" s="50"/>
      <c r="K685" s="50"/>
      <c r="W685" s="49"/>
    </row>
    <row r="686">
      <c r="A686" s="53"/>
      <c r="B686" s="60"/>
      <c r="C686" s="39"/>
      <c r="D686" s="39"/>
      <c r="E686" s="39"/>
      <c r="F686" s="40"/>
      <c r="G686" s="40"/>
      <c r="J686" s="50"/>
      <c r="K686" s="50"/>
      <c r="W686" s="49"/>
    </row>
    <row r="687">
      <c r="A687" s="53"/>
      <c r="B687" s="60"/>
      <c r="C687" s="39"/>
      <c r="D687" s="39"/>
      <c r="E687" s="39"/>
      <c r="F687" s="40"/>
      <c r="G687" s="40"/>
      <c r="J687" s="50"/>
      <c r="K687" s="50"/>
      <c r="W687" s="49"/>
    </row>
    <row r="688">
      <c r="A688" s="53"/>
      <c r="B688" s="60"/>
      <c r="C688" s="39"/>
      <c r="D688" s="39"/>
      <c r="E688" s="39"/>
      <c r="F688" s="40"/>
      <c r="G688" s="40"/>
      <c r="J688" s="50"/>
      <c r="K688" s="50"/>
      <c r="W688" s="49"/>
    </row>
    <row r="689">
      <c r="A689" s="53"/>
      <c r="B689" s="60"/>
      <c r="C689" s="39"/>
      <c r="D689" s="39"/>
      <c r="E689" s="39"/>
      <c r="F689" s="40"/>
      <c r="G689" s="40"/>
      <c r="J689" s="50"/>
      <c r="K689" s="50"/>
      <c r="W689" s="49"/>
    </row>
    <row r="690">
      <c r="A690" s="53"/>
      <c r="B690" s="60"/>
      <c r="C690" s="39"/>
      <c r="D690" s="39"/>
      <c r="E690" s="39"/>
      <c r="F690" s="40"/>
      <c r="G690" s="40"/>
      <c r="J690" s="50"/>
      <c r="K690" s="50"/>
      <c r="W690" s="49"/>
    </row>
    <row r="691">
      <c r="A691" s="53"/>
      <c r="B691" s="60"/>
      <c r="C691" s="39"/>
      <c r="D691" s="39"/>
      <c r="E691" s="39"/>
      <c r="F691" s="40"/>
      <c r="G691" s="40"/>
      <c r="J691" s="50"/>
      <c r="K691" s="50"/>
      <c r="W691" s="49"/>
    </row>
    <row r="692">
      <c r="A692" s="53"/>
      <c r="B692" s="60"/>
      <c r="C692" s="39"/>
      <c r="D692" s="39"/>
      <c r="E692" s="39"/>
      <c r="F692" s="40"/>
      <c r="G692" s="40"/>
      <c r="J692" s="50"/>
      <c r="K692" s="50"/>
      <c r="W692" s="49"/>
    </row>
    <row r="693">
      <c r="A693" s="53"/>
      <c r="B693" s="60"/>
      <c r="C693" s="39"/>
      <c r="D693" s="39"/>
      <c r="E693" s="39"/>
      <c r="F693" s="40"/>
      <c r="G693" s="40"/>
      <c r="J693" s="50"/>
      <c r="K693" s="50"/>
      <c r="W693" s="49"/>
    </row>
    <row r="694">
      <c r="A694" s="53"/>
      <c r="B694" s="60"/>
      <c r="C694" s="39"/>
      <c r="D694" s="39"/>
      <c r="E694" s="39"/>
      <c r="F694" s="40"/>
      <c r="G694" s="40"/>
      <c r="J694" s="50"/>
      <c r="K694" s="50"/>
      <c r="W694" s="49"/>
    </row>
    <row r="695">
      <c r="A695" s="53"/>
      <c r="B695" s="60"/>
      <c r="C695" s="39"/>
      <c r="D695" s="39"/>
      <c r="E695" s="39"/>
      <c r="F695" s="40"/>
      <c r="G695" s="40"/>
      <c r="J695" s="50"/>
      <c r="K695" s="50"/>
      <c r="W695" s="49"/>
    </row>
    <row r="696">
      <c r="A696" s="53"/>
      <c r="B696" s="60"/>
      <c r="C696" s="39"/>
      <c r="D696" s="39"/>
      <c r="E696" s="39"/>
      <c r="F696" s="40"/>
      <c r="G696" s="40"/>
      <c r="J696" s="50"/>
      <c r="K696" s="50"/>
      <c r="W696" s="49"/>
    </row>
    <row r="697">
      <c r="A697" s="53"/>
      <c r="B697" s="60"/>
      <c r="C697" s="39"/>
      <c r="D697" s="39"/>
      <c r="E697" s="39"/>
      <c r="F697" s="40"/>
      <c r="G697" s="40"/>
      <c r="J697" s="50"/>
      <c r="K697" s="50"/>
      <c r="W697" s="49"/>
    </row>
    <row r="698">
      <c r="A698" s="53"/>
      <c r="B698" s="60"/>
      <c r="C698" s="39"/>
      <c r="D698" s="39"/>
      <c r="E698" s="39"/>
      <c r="F698" s="40"/>
      <c r="G698" s="40"/>
      <c r="J698" s="50"/>
      <c r="K698" s="50"/>
      <c r="W698" s="49"/>
    </row>
    <row r="699">
      <c r="A699" s="53"/>
      <c r="B699" s="60"/>
      <c r="C699" s="39"/>
      <c r="D699" s="39"/>
      <c r="E699" s="39"/>
      <c r="F699" s="40"/>
      <c r="G699" s="40"/>
      <c r="J699" s="50"/>
      <c r="K699" s="50"/>
      <c r="W699" s="49"/>
    </row>
    <row r="700">
      <c r="A700" s="53"/>
      <c r="B700" s="60"/>
      <c r="C700" s="39"/>
      <c r="D700" s="39"/>
      <c r="E700" s="39"/>
      <c r="F700" s="40"/>
      <c r="G700" s="40"/>
      <c r="J700" s="50"/>
      <c r="K700" s="50"/>
      <c r="W700" s="49"/>
    </row>
    <row r="701">
      <c r="A701" s="53"/>
      <c r="B701" s="60"/>
      <c r="C701" s="39"/>
      <c r="D701" s="39"/>
      <c r="E701" s="39"/>
      <c r="F701" s="40"/>
      <c r="G701" s="40"/>
      <c r="J701" s="50"/>
      <c r="K701" s="50"/>
      <c r="W701" s="49"/>
    </row>
    <row r="702">
      <c r="A702" s="53"/>
      <c r="B702" s="60"/>
      <c r="C702" s="39"/>
      <c r="D702" s="39"/>
      <c r="E702" s="39"/>
      <c r="F702" s="40"/>
      <c r="G702" s="40"/>
      <c r="J702" s="50"/>
      <c r="K702" s="50"/>
      <c r="W702" s="49"/>
    </row>
    <row r="703">
      <c r="A703" s="53"/>
      <c r="B703" s="60"/>
      <c r="C703" s="39"/>
      <c r="D703" s="39"/>
      <c r="E703" s="39"/>
      <c r="F703" s="40"/>
      <c r="G703" s="40"/>
      <c r="J703" s="50"/>
      <c r="K703" s="50"/>
      <c r="W703" s="49"/>
    </row>
    <row r="704">
      <c r="A704" s="53"/>
      <c r="B704" s="60"/>
      <c r="C704" s="39"/>
      <c r="D704" s="39"/>
      <c r="E704" s="39"/>
      <c r="F704" s="40"/>
      <c r="G704" s="40"/>
      <c r="J704" s="50"/>
      <c r="K704" s="50"/>
      <c r="W704" s="49"/>
    </row>
    <row r="705">
      <c r="A705" s="53"/>
      <c r="B705" s="60"/>
      <c r="C705" s="39"/>
      <c r="D705" s="39"/>
      <c r="E705" s="39"/>
      <c r="F705" s="40"/>
      <c r="G705" s="40"/>
      <c r="J705" s="50"/>
      <c r="K705" s="50"/>
      <c r="W705" s="49"/>
    </row>
    <row r="706">
      <c r="A706" s="53"/>
      <c r="B706" s="60"/>
      <c r="C706" s="39"/>
      <c r="D706" s="39"/>
      <c r="E706" s="39"/>
      <c r="F706" s="40"/>
      <c r="G706" s="40"/>
      <c r="J706" s="50"/>
      <c r="K706" s="50"/>
      <c r="W706" s="49"/>
    </row>
    <row r="707">
      <c r="A707" s="53"/>
      <c r="B707" s="60"/>
      <c r="C707" s="39"/>
      <c r="D707" s="39"/>
      <c r="E707" s="39"/>
      <c r="F707" s="40"/>
      <c r="G707" s="40"/>
      <c r="J707" s="50"/>
      <c r="K707" s="50"/>
      <c r="W707" s="49"/>
    </row>
    <row r="708">
      <c r="A708" s="53"/>
      <c r="B708" s="60"/>
      <c r="C708" s="39"/>
      <c r="D708" s="39"/>
      <c r="E708" s="39"/>
      <c r="F708" s="40"/>
      <c r="G708" s="40"/>
      <c r="J708" s="50"/>
      <c r="K708" s="50"/>
      <c r="W708" s="49"/>
    </row>
    <row r="709">
      <c r="A709" s="53"/>
      <c r="B709" s="60"/>
      <c r="C709" s="39"/>
      <c r="D709" s="39"/>
      <c r="E709" s="39"/>
      <c r="F709" s="40"/>
      <c r="G709" s="40"/>
      <c r="J709" s="50"/>
      <c r="K709" s="50"/>
      <c r="W709" s="49"/>
    </row>
    <row r="710">
      <c r="A710" s="53"/>
      <c r="B710" s="60"/>
      <c r="C710" s="39"/>
      <c r="D710" s="39"/>
      <c r="E710" s="39"/>
      <c r="F710" s="40"/>
      <c r="G710" s="40"/>
      <c r="J710" s="50"/>
      <c r="K710" s="50"/>
      <c r="W710" s="49"/>
    </row>
    <row r="711">
      <c r="A711" s="53"/>
      <c r="B711" s="60"/>
      <c r="C711" s="39"/>
      <c r="D711" s="39"/>
      <c r="E711" s="39"/>
      <c r="F711" s="40"/>
      <c r="G711" s="40"/>
      <c r="J711" s="50"/>
      <c r="K711" s="50"/>
      <c r="W711" s="49"/>
    </row>
    <row r="712">
      <c r="A712" s="53"/>
      <c r="B712" s="60"/>
      <c r="C712" s="39"/>
      <c r="D712" s="39"/>
      <c r="E712" s="39"/>
      <c r="F712" s="40"/>
      <c r="G712" s="40"/>
      <c r="J712" s="50"/>
      <c r="K712" s="50"/>
      <c r="W712" s="49"/>
    </row>
    <row r="713">
      <c r="A713" s="53"/>
      <c r="B713" s="60"/>
      <c r="C713" s="39"/>
      <c r="D713" s="39"/>
      <c r="E713" s="39"/>
      <c r="F713" s="40"/>
      <c r="G713" s="40"/>
      <c r="J713" s="50"/>
      <c r="K713" s="50"/>
      <c r="W713" s="49"/>
    </row>
    <row r="714">
      <c r="A714" s="53"/>
      <c r="B714" s="60"/>
      <c r="C714" s="39"/>
      <c r="D714" s="39"/>
      <c r="E714" s="39"/>
      <c r="F714" s="40"/>
      <c r="G714" s="40"/>
      <c r="J714" s="50"/>
      <c r="K714" s="50"/>
      <c r="W714" s="49"/>
    </row>
    <row r="715">
      <c r="A715" s="53"/>
      <c r="B715" s="60"/>
      <c r="C715" s="39"/>
      <c r="D715" s="39"/>
      <c r="E715" s="39"/>
      <c r="F715" s="40"/>
      <c r="G715" s="40"/>
      <c r="J715" s="50"/>
      <c r="K715" s="50"/>
      <c r="W715" s="49"/>
    </row>
    <row r="716">
      <c r="A716" s="53"/>
      <c r="B716" s="60"/>
      <c r="C716" s="39"/>
      <c r="D716" s="39"/>
      <c r="E716" s="39"/>
      <c r="F716" s="40"/>
      <c r="G716" s="40"/>
      <c r="J716" s="50"/>
      <c r="K716" s="50"/>
      <c r="W716" s="49"/>
    </row>
    <row r="717">
      <c r="A717" s="53"/>
      <c r="B717" s="60"/>
      <c r="C717" s="39"/>
      <c r="D717" s="39"/>
      <c r="E717" s="39"/>
      <c r="F717" s="40"/>
      <c r="G717" s="40"/>
      <c r="J717" s="50"/>
      <c r="K717" s="50"/>
      <c r="W717" s="49"/>
    </row>
    <row r="718">
      <c r="A718" s="53"/>
      <c r="B718" s="60"/>
      <c r="C718" s="39"/>
      <c r="D718" s="39"/>
      <c r="E718" s="39"/>
      <c r="F718" s="40"/>
      <c r="G718" s="40"/>
      <c r="J718" s="50"/>
      <c r="K718" s="50"/>
      <c r="W718" s="49"/>
    </row>
    <row r="719">
      <c r="A719" s="53"/>
      <c r="B719" s="60"/>
      <c r="C719" s="39"/>
      <c r="D719" s="39"/>
      <c r="E719" s="39"/>
      <c r="F719" s="40"/>
      <c r="G719" s="40"/>
      <c r="J719" s="50"/>
      <c r="K719" s="50"/>
      <c r="W719" s="49"/>
    </row>
    <row r="720">
      <c r="A720" s="53"/>
      <c r="B720" s="60"/>
      <c r="C720" s="39"/>
      <c r="D720" s="39"/>
      <c r="E720" s="39"/>
      <c r="F720" s="40"/>
      <c r="G720" s="40"/>
      <c r="J720" s="50"/>
      <c r="K720" s="50"/>
      <c r="W720" s="49"/>
    </row>
    <row r="721">
      <c r="A721" s="53"/>
      <c r="B721" s="60"/>
      <c r="C721" s="39"/>
      <c r="D721" s="39"/>
      <c r="E721" s="39"/>
      <c r="F721" s="40"/>
      <c r="G721" s="40"/>
      <c r="J721" s="50"/>
      <c r="K721" s="50"/>
      <c r="W721" s="49"/>
    </row>
    <row r="722">
      <c r="A722" s="53"/>
      <c r="B722" s="60"/>
      <c r="C722" s="39"/>
      <c r="D722" s="39"/>
      <c r="E722" s="39"/>
      <c r="F722" s="40"/>
      <c r="G722" s="40"/>
      <c r="J722" s="50"/>
      <c r="K722" s="50"/>
      <c r="W722" s="49"/>
    </row>
    <row r="723">
      <c r="A723" s="53"/>
      <c r="B723" s="60"/>
      <c r="C723" s="39"/>
      <c r="D723" s="39"/>
      <c r="E723" s="39"/>
      <c r="F723" s="40"/>
      <c r="G723" s="40"/>
      <c r="J723" s="50"/>
      <c r="K723" s="50"/>
      <c r="W723" s="49"/>
    </row>
    <row r="724">
      <c r="A724" s="53"/>
      <c r="B724" s="60"/>
      <c r="C724" s="39"/>
      <c r="D724" s="39"/>
      <c r="E724" s="39"/>
      <c r="F724" s="40"/>
      <c r="G724" s="40"/>
      <c r="J724" s="50"/>
      <c r="K724" s="50"/>
      <c r="W724" s="49"/>
    </row>
    <row r="725">
      <c r="A725" s="53"/>
      <c r="B725" s="60"/>
      <c r="C725" s="39"/>
      <c r="D725" s="39"/>
      <c r="E725" s="39"/>
      <c r="F725" s="40"/>
      <c r="G725" s="40"/>
      <c r="J725" s="50"/>
      <c r="K725" s="50"/>
      <c r="W725" s="49"/>
    </row>
    <row r="726">
      <c r="A726" s="53"/>
      <c r="B726" s="60"/>
      <c r="C726" s="39"/>
      <c r="D726" s="39"/>
      <c r="E726" s="39"/>
      <c r="F726" s="40"/>
      <c r="G726" s="40"/>
      <c r="J726" s="50"/>
      <c r="K726" s="50"/>
      <c r="W726" s="49"/>
    </row>
    <row r="727">
      <c r="A727" s="53"/>
      <c r="B727" s="60"/>
      <c r="C727" s="39"/>
      <c r="D727" s="39"/>
      <c r="E727" s="39"/>
      <c r="F727" s="40"/>
      <c r="G727" s="40"/>
      <c r="J727" s="50"/>
      <c r="K727" s="50"/>
      <c r="W727" s="49"/>
    </row>
    <row r="728">
      <c r="A728" s="53"/>
      <c r="B728" s="60"/>
      <c r="C728" s="39"/>
      <c r="D728" s="39"/>
      <c r="E728" s="39"/>
      <c r="F728" s="40"/>
      <c r="G728" s="40"/>
      <c r="J728" s="50"/>
      <c r="K728" s="50"/>
      <c r="W728" s="49"/>
    </row>
    <row r="729">
      <c r="A729" s="53"/>
      <c r="B729" s="60"/>
      <c r="C729" s="39"/>
      <c r="D729" s="39"/>
      <c r="E729" s="39"/>
      <c r="F729" s="40"/>
      <c r="G729" s="40"/>
      <c r="J729" s="50"/>
      <c r="K729" s="50"/>
      <c r="W729" s="49"/>
    </row>
    <row r="730">
      <c r="A730" s="53"/>
      <c r="B730" s="60"/>
      <c r="C730" s="39"/>
      <c r="D730" s="39"/>
      <c r="E730" s="39"/>
      <c r="F730" s="40"/>
      <c r="G730" s="40"/>
      <c r="J730" s="50"/>
      <c r="K730" s="50"/>
      <c r="W730" s="49"/>
    </row>
    <row r="731">
      <c r="A731" s="53"/>
      <c r="B731" s="60"/>
      <c r="C731" s="39"/>
      <c r="D731" s="39"/>
      <c r="E731" s="39"/>
      <c r="F731" s="40"/>
      <c r="G731" s="40"/>
      <c r="J731" s="50"/>
      <c r="K731" s="50"/>
      <c r="W731" s="49"/>
    </row>
    <row r="732">
      <c r="A732" s="53"/>
      <c r="B732" s="60"/>
      <c r="C732" s="39"/>
      <c r="D732" s="39"/>
      <c r="E732" s="39"/>
      <c r="F732" s="40"/>
      <c r="G732" s="40"/>
      <c r="J732" s="50"/>
      <c r="K732" s="50"/>
      <c r="W732" s="49"/>
    </row>
    <row r="733">
      <c r="A733" s="53"/>
      <c r="B733" s="60"/>
      <c r="C733" s="39"/>
      <c r="D733" s="39"/>
      <c r="E733" s="39"/>
      <c r="F733" s="40"/>
      <c r="G733" s="40"/>
      <c r="J733" s="50"/>
      <c r="K733" s="50"/>
      <c r="W733" s="49"/>
    </row>
    <row r="734">
      <c r="A734" s="53"/>
      <c r="B734" s="60"/>
      <c r="C734" s="39"/>
      <c r="D734" s="39"/>
      <c r="E734" s="39"/>
      <c r="F734" s="40"/>
      <c r="G734" s="40"/>
      <c r="J734" s="50"/>
      <c r="K734" s="50"/>
      <c r="W734" s="49"/>
    </row>
    <row r="735">
      <c r="A735" s="53"/>
      <c r="B735" s="60"/>
      <c r="C735" s="39"/>
      <c r="D735" s="39"/>
      <c r="E735" s="39"/>
      <c r="F735" s="40"/>
      <c r="G735" s="40"/>
      <c r="J735" s="50"/>
      <c r="K735" s="50"/>
      <c r="W735" s="49"/>
    </row>
    <row r="736">
      <c r="A736" s="53"/>
      <c r="B736" s="60"/>
      <c r="C736" s="39"/>
      <c r="D736" s="39"/>
      <c r="E736" s="39"/>
      <c r="F736" s="40"/>
      <c r="G736" s="40"/>
      <c r="J736" s="50"/>
      <c r="K736" s="50"/>
      <c r="W736" s="49"/>
    </row>
    <row r="737">
      <c r="A737" s="53"/>
      <c r="B737" s="60"/>
      <c r="C737" s="39"/>
      <c r="D737" s="39"/>
      <c r="E737" s="39"/>
      <c r="F737" s="40"/>
      <c r="G737" s="40"/>
      <c r="J737" s="50"/>
      <c r="K737" s="50"/>
      <c r="W737" s="49"/>
    </row>
    <row r="738">
      <c r="A738" s="53"/>
      <c r="B738" s="60"/>
      <c r="C738" s="39"/>
      <c r="D738" s="39"/>
      <c r="E738" s="39"/>
      <c r="F738" s="40"/>
      <c r="G738" s="40"/>
      <c r="J738" s="50"/>
      <c r="K738" s="50"/>
      <c r="W738" s="49"/>
    </row>
    <row r="739">
      <c r="A739" s="53"/>
      <c r="B739" s="60"/>
      <c r="C739" s="39"/>
      <c r="D739" s="39"/>
      <c r="E739" s="39"/>
      <c r="F739" s="40"/>
      <c r="G739" s="40"/>
      <c r="J739" s="50"/>
      <c r="K739" s="50"/>
      <c r="W739" s="49"/>
    </row>
    <row r="740">
      <c r="A740" s="53"/>
      <c r="B740" s="60"/>
      <c r="C740" s="39"/>
      <c r="D740" s="39"/>
      <c r="E740" s="39"/>
      <c r="F740" s="40"/>
      <c r="G740" s="40"/>
      <c r="J740" s="50"/>
      <c r="K740" s="50"/>
      <c r="W740" s="49"/>
    </row>
    <row r="741">
      <c r="A741" s="53"/>
      <c r="B741" s="60"/>
      <c r="C741" s="39"/>
      <c r="D741" s="39"/>
      <c r="E741" s="39"/>
      <c r="F741" s="40"/>
      <c r="G741" s="40"/>
      <c r="J741" s="50"/>
      <c r="K741" s="50"/>
      <c r="W741" s="49"/>
    </row>
    <row r="742">
      <c r="A742" s="53"/>
      <c r="B742" s="60"/>
      <c r="C742" s="39"/>
      <c r="D742" s="39"/>
      <c r="E742" s="39"/>
      <c r="F742" s="40"/>
      <c r="G742" s="40"/>
      <c r="J742" s="50"/>
      <c r="K742" s="50"/>
      <c r="W742" s="49"/>
    </row>
    <row r="743">
      <c r="A743" s="53"/>
      <c r="B743" s="60"/>
      <c r="C743" s="39"/>
      <c r="D743" s="39"/>
      <c r="E743" s="39"/>
      <c r="F743" s="40"/>
      <c r="G743" s="40"/>
      <c r="J743" s="50"/>
      <c r="K743" s="50"/>
      <c r="W743" s="49"/>
    </row>
    <row r="744">
      <c r="A744" s="53"/>
      <c r="B744" s="60"/>
      <c r="C744" s="39"/>
      <c r="D744" s="39"/>
      <c r="E744" s="39"/>
      <c r="F744" s="40"/>
      <c r="G744" s="40"/>
      <c r="J744" s="50"/>
      <c r="K744" s="50"/>
      <c r="W744" s="49"/>
    </row>
    <row r="745">
      <c r="A745" s="53"/>
      <c r="B745" s="60"/>
      <c r="C745" s="39"/>
      <c r="D745" s="39"/>
      <c r="E745" s="39"/>
      <c r="F745" s="40"/>
      <c r="G745" s="40"/>
      <c r="J745" s="50"/>
      <c r="K745" s="50"/>
      <c r="W745" s="49"/>
    </row>
    <row r="746">
      <c r="A746" s="53"/>
      <c r="B746" s="60"/>
      <c r="C746" s="39"/>
      <c r="D746" s="39"/>
      <c r="E746" s="39"/>
      <c r="F746" s="40"/>
      <c r="G746" s="40"/>
      <c r="J746" s="50"/>
      <c r="K746" s="50"/>
      <c r="W746" s="49"/>
    </row>
    <row r="747">
      <c r="A747" s="53"/>
      <c r="B747" s="60"/>
      <c r="C747" s="39"/>
      <c r="D747" s="39"/>
      <c r="E747" s="39"/>
      <c r="F747" s="40"/>
      <c r="G747" s="40"/>
      <c r="J747" s="50"/>
      <c r="K747" s="50"/>
      <c r="W747" s="49"/>
    </row>
    <row r="748">
      <c r="A748" s="53"/>
      <c r="B748" s="60"/>
      <c r="C748" s="39"/>
      <c r="D748" s="39"/>
      <c r="E748" s="39"/>
      <c r="F748" s="40"/>
      <c r="G748" s="40"/>
      <c r="J748" s="50"/>
      <c r="K748" s="50"/>
      <c r="W748" s="49"/>
    </row>
    <row r="749">
      <c r="A749" s="53"/>
      <c r="B749" s="60"/>
      <c r="C749" s="39"/>
      <c r="D749" s="39"/>
      <c r="E749" s="39"/>
      <c r="F749" s="40"/>
      <c r="G749" s="40"/>
      <c r="J749" s="50"/>
      <c r="K749" s="50"/>
      <c r="W749" s="49"/>
    </row>
    <row r="750">
      <c r="A750" s="53"/>
      <c r="B750" s="60"/>
      <c r="C750" s="39"/>
      <c r="D750" s="39"/>
      <c r="E750" s="39"/>
      <c r="F750" s="40"/>
      <c r="G750" s="40"/>
      <c r="J750" s="50"/>
      <c r="K750" s="50"/>
      <c r="W750" s="49"/>
    </row>
    <row r="751">
      <c r="A751" s="53"/>
      <c r="B751" s="60"/>
      <c r="C751" s="39"/>
      <c r="D751" s="39"/>
      <c r="E751" s="39"/>
      <c r="F751" s="40"/>
      <c r="G751" s="40"/>
      <c r="J751" s="50"/>
      <c r="K751" s="50"/>
      <c r="W751" s="49"/>
    </row>
    <row r="752">
      <c r="A752" s="53"/>
      <c r="B752" s="60"/>
      <c r="C752" s="39"/>
      <c r="D752" s="39"/>
      <c r="E752" s="39"/>
      <c r="F752" s="40"/>
      <c r="G752" s="40"/>
      <c r="J752" s="50"/>
      <c r="K752" s="50"/>
      <c r="W752" s="49"/>
    </row>
    <row r="753">
      <c r="A753" s="53"/>
      <c r="B753" s="60"/>
      <c r="C753" s="39"/>
      <c r="D753" s="39"/>
      <c r="E753" s="39"/>
      <c r="F753" s="40"/>
      <c r="G753" s="40"/>
      <c r="J753" s="50"/>
      <c r="K753" s="50"/>
      <c r="W753" s="49"/>
    </row>
    <row r="754">
      <c r="A754" s="53"/>
      <c r="B754" s="60"/>
      <c r="C754" s="39"/>
      <c r="D754" s="39"/>
      <c r="E754" s="39"/>
      <c r="F754" s="40"/>
      <c r="G754" s="40"/>
      <c r="J754" s="50"/>
      <c r="K754" s="50"/>
      <c r="W754" s="49"/>
    </row>
    <row r="755">
      <c r="A755" s="53"/>
      <c r="B755" s="60"/>
      <c r="C755" s="39"/>
      <c r="D755" s="39"/>
      <c r="E755" s="39"/>
      <c r="F755" s="40"/>
      <c r="G755" s="40"/>
      <c r="J755" s="50"/>
      <c r="K755" s="50"/>
      <c r="W755" s="49"/>
    </row>
    <row r="756">
      <c r="A756" s="53"/>
      <c r="B756" s="60"/>
      <c r="C756" s="39"/>
      <c r="D756" s="39"/>
      <c r="E756" s="39"/>
      <c r="F756" s="40"/>
      <c r="G756" s="40"/>
      <c r="J756" s="50"/>
      <c r="K756" s="50"/>
      <c r="W756" s="49"/>
    </row>
    <row r="757">
      <c r="A757" s="53"/>
      <c r="B757" s="60"/>
      <c r="C757" s="39"/>
      <c r="D757" s="39"/>
      <c r="E757" s="39"/>
      <c r="F757" s="40"/>
      <c r="G757" s="40"/>
      <c r="J757" s="50"/>
      <c r="K757" s="50"/>
      <c r="W757" s="49"/>
    </row>
    <row r="758">
      <c r="A758" s="53"/>
      <c r="B758" s="60"/>
      <c r="C758" s="39"/>
      <c r="D758" s="39"/>
      <c r="E758" s="39"/>
      <c r="F758" s="40"/>
      <c r="G758" s="40"/>
      <c r="J758" s="50"/>
      <c r="K758" s="50"/>
      <c r="W758" s="49"/>
    </row>
    <row r="759">
      <c r="A759" s="53"/>
      <c r="B759" s="60"/>
      <c r="C759" s="39"/>
      <c r="D759" s="39"/>
      <c r="E759" s="39"/>
      <c r="F759" s="40"/>
      <c r="G759" s="40"/>
      <c r="J759" s="50"/>
      <c r="K759" s="50"/>
      <c r="W759" s="49"/>
    </row>
    <row r="760">
      <c r="A760" s="53"/>
      <c r="B760" s="60"/>
      <c r="C760" s="39"/>
      <c r="D760" s="39"/>
      <c r="E760" s="39"/>
      <c r="F760" s="40"/>
      <c r="G760" s="40"/>
      <c r="J760" s="50"/>
      <c r="K760" s="50"/>
      <c r="W760" s="49"/>
    </row>
    <row r="761">
      <c r="A761" s="53"/>
      <c r="B761" s="60"/>
      <c r="C761" s="39"/>
      <c r="D761" s="39"/>
      <c r="E761" s="39"/>
      <c r="F761" s="40"/>
      <c r="G761" s="40"/>
      <c r="J761" s="50"/>
      <c r="K761" s="50"/>
      <c r="W761" s="49"/>
    </row>
    <row r="762">
      <c r="A762" s="53"/>
      <c r="B762" s="60"/>
      <c r="C762" s="39"/>
      <c r="D762" s="39"/>
      <c r="E762" s="39"/>
      <c r="F762" s="40"/>
      <c r="G762" s="40"/>
      <c r="J762" s="50"/>
      <c r="K762" s="50"/>
      <c r="W762" s="49"/>
    </row>
    <row r="763">
      <c r="A763" s="53"/>
      <c r="B763" s="60"/>
      <c r="C763" s="39"/>
      <c r="D763" s="39"/>
      <c r="E763" s="39"/>
      <c r="F763" s="40"/>
      <c r="G763" s="40"/>
      <c r="J763" s="50"/>
      <c r="K763" s="50"/>
      <c r="W763" s="49"/>
    </row>
    <row r="764">
      <c r="A764" s="53"/>
      <c r="B764" s="60"/>
      <c r="C764" s="39"/>
      <c r="D764" s="39"/>
      <c r="E764" s="39"/>
      <c r="F764" s="40"/>
      <c r="G764" s="40"/>
      <c r="J764" s="50"/>
      <c r="K764" s="50"/>
      <c r="W764" s="49"/>
    </row>
    <row r="765">
      <c r="A765" s="53"/>
      <c r="B765" s="60"/>
      <c r="C765" s="39"/>
      <c r="D765" s="39"/>
      <c r="E765" s="39"/>
      <c r="F765" s="40"/>
      <c r="G765" s="40"/>
      <c r="J765" s="50"/>
      <c r="K765" s="50"/>
      <c r="W765" s="49"/>
    </row>
    <row r="766">
      <c r="A766" s="53"/>
      <c r="B766" s="60"/>
      <c r="C766" s="39"/>
      <c r="D766" s="39"/>
      <c r="E766" s="39"/>
      <c r="F766" s="40"/>
      <c r="G766" s="40"/>
      <c r="J766" s="50"/>
      <c r="K766" s="50"/>
      <c r="W766" s="49"/>
    </row>
    <row r="767">
      <c r="A767" s="53"/>
      <c r="B767" s="60"/>
      <c r="C767" s="39"/>
      <c r="D767" s="39"/>
      <c r="E767" s="39"/>
      <c r="F767" s="40"/>
      <c r="G767" s="40"/>
      <c r="J767" s="50"/>
      <c r="K767" s="50"/>
      <c r="W767" s="49"/>
    </row>
    <row r="768">
      <c r="A768" s="53"/>
      <c r="B768" s="60"/>
      <c r="C768" s="39"/>
      <c r="D768" s="39"/>
      <c r="E768" s="39"/>
      <c r="F768" s="40"/>
      <c r="G768" s="40"/>
      <c r="J768" s="50"/>
      <c r="K768" s="50"/>
      <c r="W768" s="49"/>
    </row>
    <row r="769">
      <c r="A769" s="53"/>
      <c r="B769" s="60"/>
      <c r="C769" s="39"/>
      <c r="D769" s="39"/>
      <c r="E769" s="39"/>
      <c r="F769" s="40"/>
      <c r="G769" s="40"/>
      <c r="J769" s="50"/>
      <c r="K769" s="50"/>
      <c r="W769" s="49"/>
    </row>
    <row r="770">
      <c r="A770" s="53"/>
      <c r="B770" s="60"/>
      <c r="C770" s="39"/>
      <c r="D770" s="39"/>
      <c r="E770" s="39"/>
      <c r="F770" s="40"/>
      <c r="G770" s="40"/>
      <c r="J770" s="50"/>
      <c r="K770" s="50"/>
      <c r="W770" s="49"/>
    </row>
    <row r="771">
      <c r="A771" s="53"/>
      <c r="B771" s="60"/>
      <c r="C771" s="39"/>
      <c r="D771" s="39"/>
      <c r="E771" s="39"/>
      <c r="F771" s="40"/>
      <c r="G771" s="40"/>
      <c r="J771" s="50"/>
      <c r="K771" s="50"/>
      <c r="W771" s="49"/>
    </row>
    <row r="772">
      <c r="A772" s="53"/>
      <c r="B772" s="60"/>
      <c r="C772" s="39"/>
      <c r="D772" s="39"/>
      <c r="E772" s="39"/>
      <c r="F772" s="40"/>
      <c r="G772" s="40"/>
      <c r="J772" s="50"/>
      <c r="K772" s="50"/>
      <c r="W772" s="49"/>
    </row>
    <row r="773">
      <c r="A773" s="53"/>
      <c r="B773" s="60"/>
      <c r="C773" s="39"/>
      <c r="D773" s="39"/>
      <c r="E773" s="39"/>
      <c r="F773" s="40"/>
      <c r="G773" s="40"/>
      <c r="J773" s="50"/>
      <c r="K773" s="50"/>
      <c r="W773" s="49"/>
    </row>
    <row r="774">
      <c r="A774" s="53"/>
      <c r="B774" s="60"/>
      <c r="C774" s="39"/>
      <c r="D774" s="39"/>
      <c r="E774" s="39"/>
      <c r="F774" s="40"/>
      <c r="G774" s="40"/>
      <c r="J774" s="50"/>
      <c r="K774" s="50"/>
      <c r="W774" s="49"/>
    </row>
    <row r="775">
      <c r="A775" s="53"/>
      <c r="B775" s="60"/>
      <c r="C775" s="39"/>
      <c r="D775" s="39"/>
      <c r="E775" s="39"/>
      <c r="F775" s="40"/>
      <c r="G775" s="40"/>
      <c r="J775" s="50"/>
      <c r="K775" s="50"/>
      <c r="W775" s="49"/>
    </row>
    <row r="776">
      <c r="A776" s="53"/>
      <c r="B776" s="60"/>
      <c r="C776" s="39"/>
      <c r="D776" s="39"/>
      <c r="E776" s="39"/>
      <c r="F776" s="40"/>
      <c r="G776" s="40"/>
      <c r="J776" s="50"/>
      <c r="K776" s="50"/>
      <c r="W776" s="49"/>
    </row>
    <row r="777">
      <c r="A777" s="53"/>
      <c r="B777" s="60"/>
      <c r="C777" s="39"/>
      <c r="D777" s="39"/>
      <c r="E777" s="39"/>
      <c r="F777" s="40"/>
      <c r="G777" s="40"/>
      <c r="J777" s="50"/>
      <c r="K777" s="50"/>
      <c r="W777" s="49"/>
    </row>
    <row r="778">
      <c r="A778" s="53"/>
      <c r="B778" s="60"/>
      <c r="C778" s="39"/>
      <c r="D778" s="39"/>
      <c r="E778" s="39"/>
      <c r="F778" s="40"/>
      <c r="G778" s="40"/>
      <c r="J778" s="50"/>
      <c r="K778" s="50"/>
      <c r="W778" s="49"/>
    </row>
    <row r="779">
      <c r="A779" s="53"/>
      <c r="B779" s="60"/>
      <c r="C779" s="39"/>
      <c r="D779" s="39"/>
      <c r="E779" s="39"/>
      <c r="F779" s="40"/>
      <c r="G779" s="40"/>
      <c r="J779" s="50"/>
      <c r="K779" s="50"/>
      <c r="W779" s="49"/>
    </row>
    <row r="780">
      <c r="A780" s="53"/>
      <c r="B780" s="60"/>
      <c r="C780" s="39"/>
      <c r="D780" s="39"/>
      <c r="E780" s="39"/>
      <c r="F780" s="40"/>
      <c r="G780" s="40"/>
      <c r="J780" s="50"/>
      <c r="K780" s="50"/>
      <c r="W780" s="49"/>
    </row>
    <row r="781">
      <c r="A781" s="53"/>
      <c r="B781" s="60"/>
      <c r="C781" s="39"/>
      <c r="D781" s="39"/>
      <c r="E781" s="39"/>
      <c r="F781" s="40"/>
      <c r="G781" s="40"/>
      <c r="J781" s="50"/>
      <c r="K781" s="50"/>
      <c r="W781" s="49"/>
    </row>
    <row r="782">
      <c r="A782" s="53"/>
      <c r="B782" s="60"/>
      <c r="C782" s="39"/>
      <c r="D782" s="39"/>
      <c r="E782" s="39"/>
      <c r="F782" s="40"/>
      <c r="G782" s="40"/>
      <c r="J782" s="50"/>
      <c r="K782" s="50"/>
      <c r="W782" s="49"/>
    </row>
    <row r="783">
      <c r="A783" s="53"/>
      <c r="B783" s="60"/>
      <c r="C783" s="39"/>
      <c r="D783" s="39"/>
      <c r="E783" s="39"/>
      <c r="F783" s="40"/>
      <c r="G783" s="40"/>
      <c r="J783" s="50"/>
      <c r="K783" s="50"/>
      <c r="W783" s="49"/>
    </row>
    <row r="784">
      <c r="A784" s="53"/>
      <c r="B784" s="60"/>
      <c r="C784" s="39"/>
      <c r="D784" s="39"/>
      <c r="E784" s="39"/>
      <c r="F784" s="40"/>
      <c r="G784" s="40"/>
      <c r="J784" s="50"/>
      <c r="K784" s="50"/>
      <c r="W784" s="49"/>
    </row>
    <row r="785">
      <c r="A785" s="53"/>
      <c r="B785" s="60"/>
      <c r="C785" s="39"/>
      <c r="D785" s="39"/>
      <c r="E785" s="39"/>
      <c r="F785" s="40"/>
      <c r="G785" s="40"/>
      <c r="J785" s="50"/>
      <c r="K785" s="50"/>
      <c r="W785" s="49"/>
    </row>
    <row r="786">
      <c r="A786" s="53"/>
      <c r="B786" s="60"/>
      <c r="C786" s="39"/>
      <c r="D786" s="39"/>
      <c r="E786" s="39"/>
      <c r="F786" s="40"/>
      <c r="G786" s="40"/>
      <c r="J786" s="50"/>
      <c r="K786" s="50"/>
      <c r="W786" s="49"/>
    </row>
    <row r="787">
      <c r="A787" s="53"/>
      <c r="B787" s="60"/>
      <c r="C787" s="39"/>
      <c r="D787" s="39"/>
      <c r="E787" s="39"/>
      <c r="F787" s="40"/>
      <c r="G787" s="40"/>
      <c r="J787" s="50"/>
      <c r="K787" s="50"/>
      <c r="W787" s="49"/>
    </row>
    <row r="788">
      <c r="A788" s="53"/>
      <c r="B788" s="60"/>
      <c r="C788" s="39"/>
      <c r="D788" s="39"/>
      <c r="E788" s="39"/>
      <c r="F788" s="40"/>
      <c r="G788" s="40"/>
      <c r="J788" s="50"/>
      <c r="K788" s="50"/>
      <c r="W788" s="49"/>
    </row>
    <row r="789">
      <c r="A789" s="53"/>
      <c r="B789" s="60"/>
      <c r="C789" s="39"/>
      <c r="D789" s="39"/>
      <c r="E789" s="39"/>
      <c r="F789" s="40"/>
      <c r="G789" s="40"/>
      <c r="J789" s="50"/>
      <c r="K789" s="50"/>
      <c r="W789" s="49"/>
    </row>
    <row r="790">
      <c r="A790" s="53"/>
      <c r="B790" s="60"/>
      <c r="C790" s="39"/>
      <c r="D790" s="39"/>
      <c r="E790" s="39"/>
      <c r="F790" s="40"/>
      <c r="G790" s="40"/>
      <c r="J790" s="50"/>
      <c r="K790" s="50"/>
      <c r="W790" s="49"/>
    </row>
    <row r="791">
      <c r="A791" s="53"/>
      <c r="B791" s="60"/>
      <c r="C791" s="39"/>
      <c r="D791" s="39"/>
      <c r="E791" s="39"/>
      <c r="F791" s="40"/>
      <c r="G791" s="40"/>
      <c r="J791" s="50"/>
      <c r="K791" s="50"/>
      <c r="W791" s="49"/>
    </row>
    <row r="792">
      <c r="A792" s="53"/>
      <c r="B792" s="60"/>
      <c r="C792" s="39"/>
      <c r="D792" s="39"/>
      <c r="E792" s="39"/>
      <c r="F792" s="40"/>
      <c r="G792" s="40"/>
      <c r="J792" s="50"/>
      <c r="K792" s="50"/>
      <c r="W792" s="49"/>
    </row>
    <row r="793">
      <c r="A793" s="53"/>
      <c r="B793" s="60"/>
      <c r="C793" s="39"/>
      <c r="D793" s="39"/>
      <c r="E793" s="39"/>
      <c r="F793" s="40"/>
      <c r="G793" s="40"/>
      <c r="J793" s="50"/>
      <c r="K793" s="50"/>
      <c r="W793" s="49"/>
    </row>
    <row r="794">
      <c r="A794" s="53"/>
      <c r="B794" s="60"/>
      <c r="C794" s="39"/>
      <c r="D794" s="39"/>
      <c r="E794" s="39"/>
      <c r="F794" s="40"/>
      <c r="G794" s="40"/>
      <c r="J794" s="50"/>
      <c r="K794" s="50"/>
      <c r="W794" s="49"/>
    </row>
    <row r="795">
      <c r="A795" s="53"/>
      <c r="B795" s="60"/>
      <c r="C795" s="39"/>
      <c r="D795" s="39"/>
      <c r="E795" s="39"/>
      <c r="F795" s="40"/>
      <c r="G795" s="40"/>
      <c r="J795" s="50"/>
      <c r="K795" s="50"/>
      <c r="W795" s="49"/>
    </row>
    <row r="796">
      <c r="A796" s="53"/>
      <c r="B796" s="60"/>
      <c r="C796" s="39"/>
      <c r="D796" s="39"/>
      <c r="E796" s="39"/>
      <c r="F796" s="40"/>
      <c r="G796" s="40"/>
      <c r="J796" s="50"/>
      <c r="K796" s="50"/>
      <c r="W796" s="49"/>
    </row>
    <row r="797">
      <c r="A797" s="53"/>
      <c r="B797" s="60"/>
      <c r="C797" s="39"/>
      <c r="D797" s="39"/>
      <c r="E797" s="39"/>
      <c r="F797" s="40"/>
      <c r="G797" s="40"/>
      <c r="J797" s="50"/>
      <c r="K797" s="50"/>
      <c r="W797" s="49"/>
    </row>
    <row r="798">
      <c r="A798" s="53"/>
      <c r="B798" s="60"/>
      <c r="C798" s="39"/>
      <c r="D798" s="39"/>
      <c r="E798" s="39"/>
      <c r="F798" s="40"/>
      <c r="G798" s="40"/>
      <c r="J798" s="50"/>
      <c r="K798" s="50"/>
      <c r="W798" s="49"/>
    </row>
    <row r="799">
      <c r="A799" s="53"/>
      <c r="B799" s="60"/>
      <c r="C799" s="39"/>
      <c r="D799" s="39"/>
      <c r="E799" s="39"/>
      <c r="F799" s="40"/>
      <c r="G799" s="40"/>
      <c r="J799" s="50"/>
      <c r="K799" s="50"/>
      <c r="W799" s="49"/>
    </row>
    <row r="800">
      <c r="A800" s="53"/>
      <c r="B800" s="60"/>
      <c r="C800" s="39"/>
      <c r="D800" s="39"/>
      <c r="E800" s="39"/>
      <c r="F800" s="40"/>
      <c r="G800" s="40"/>
      <c r="J800" s="50"/>
      <c r="K800" s="50"/>
      <c r="W800" s="49"/>
    </row>
    <row r="801">
      <c r="A801" s="53"/>
      <c r="B801" s="60"/>
      <c r="C801" s="39"/>
      <c r="D801" s="39"/>
      <c r="E801" s="39"/>
      <c r="F801" s="40"/>
      <c r="G801" s="40"/>
      <c r="J801" s="50"/>
      <c r="K801" s="50"/>
      <c r="W801" s="49"/>
    </row>
    <row r="802">
      <c r="A802" s="53"/>
      <c r="B802" s="60"/>
      <c r="C802" s="39"/>
      <c r="D802" s="39"/>
      <c r="E802" s="39"/>
      <c r="F802" s="40"/>
      <c r="G802" s="40"/>
      <c r="J802" s="50"/>
      <c r="K802" s="50"/>
      <c r="W802" s="49"/>
    </row>
    <row r="803">
      <c r="A803" s="53"/>
      <c r="B803" s="60"/>
      <c r="C803" s="39"/>
      <c r="D803" s="39"/>
      <c r="E803" s="39"/>
      <c r="F803" s="40"/>
      <c r="G803" s="40"/>
      <c r="J803" s="50"/>
      <c r="K803" s="50"/>
      <c r="W803" s="49"/>
    </row>
    <row r="804">
      <c r="A804" s="53"/>
      <c r="B804" s="60"/>
      <c r="C804" s="39"/>
      <c r="D804" s="39"/>
      <c r="E804" s="39"/>
      <c r="F804" s="40"/>
      <c r="G804" s="40"/>
      <c r="J804" s="50"/>
      <c r="K804" s="50"/>
      <c r="W804" s="49"/>
    </row>
    <row r="805">
      <c r="A805" s="53"/>
      <c r="B805" s="60"/>
      <c r="C805" s="39"/>
      <c r="D805" s="39"/>
      <c r="E805" s="39"/>
      <c r="F805" s="40"/>
      <c r="G805" s="40"/>
      <c r="J805" s="50"/>
      <c r="K805" s="50"/>
      <c r="W805" s="49"/>
    </row>
    <row r="806">
      <c r="A806" s="53"/>
      <c r="B806" s="60"/>
      <c r="C806" s="39"/>
      <c r="D806" s="39"/>
      <c r="E806" s="39"/>
      <c r="F806" s="40"/>
      <c r="G806" s="40"/>
      <c r="J806" s="50"/>
      <c r="K806" s="50"/>
      <c r="W806" s="49"/>
    </row>
    <row r="807">
      <c r="A807" s="53"/>
      <c r="B807" s="60"/>
      <c r="C807" s="39"/>
      <c r="D807" s="39"/>
      <c r="E807" s="39"/>
      <c r="F807" s="40"/>
      <c r="G807" s="40"/>
      <c r="J807" s="50"/>
      <c r="K807" s="50"/>
      <c r="W807" s="49"/>
    </row>
    <row r="808">
      <c r="A808" s="53"/>
      <c r="B808" s="60"/>
      <c r="C808" s="39"/>
      <c r="D808" s="39"/>
      <c r="E808" s="39"/>
      <c r="F808" s="40"/>
      <c r="G808" s="40"/>
      <c r="J808" s="50"/>
      <c r="K808" s="50"/>
      <c r="W808" s="49"/>
    </row>
    <row r="809">
      <c r="A809" s="53"/>
      <c r="B809" s="60"/>
      <c r="C809" s="39"/>
      <c r="D809" s="39"/>
      <c r="E809" s="39"/>
      <c r="F809" s="40"/>
      <c r="G809" s="40"/>
      <c r="J809" s="50"/>
      <c r="K809" s="50"/>
      <c r="W809" s="49"/>
    </row>
    <row r="810">
      <c r="A810" s="53"/>
      <c r="B810" s="60"/>
      <c r="C810" s="39"/>
      <c r="D810" s="39"/>
      <c r="E810" s="39"/>
      <c r="F810" s="40"/>
      <c r="G810" s="40"/>
      <c r="J810" s="50"/>
      <c r="K810" s="50"/>
      <c r="W810" s="49"/>
    </row>
    <row r="811">
      <c r="A811" s="53"/>
      <c r="B811" s="60"/>
      <c r="C811" s="39"/>
      <c r="D811" s="39"/>
      <c r="E811" s="39"/>
      <c r="F811" s="40"/>
      <c r="G811" s="40"/>
      <c r="J811" s="50"/>
      <c r="K811" s="50"/>
      <c r="W811" s="49"/>
    </row>
    <row r="812">
      <c r="A812" s="53"/>
      <c r="B812" s="60"/>
      <c r="C812" s="39"/>
      <c r="D812" s="39"/>
      <c r="E812" s="39"/>
      <c r="F812" s="40"/>
      <c r="G812" s="40"/>
      <c r="J812" s="50"/>
      <c r="K812" s="50"/>
      <c r="W812" s="49"/>
    </row>
    <row r="813">
      <c r="A813" s="53"/>
      <c r="B813" s="60"/>
      <c r="C813" s="39"/>
      <c r="D813" s="39"/>
      <c r="E813" s="39"/>
      <c r="F813" s="40"/>
      <c r="G813" s="40"/>
      <c r="J813" s="50"/>
      <c r="K813" s="50"/>
      <c r="W813" s="49"/>
    </row>
    <row r="814">
      <c r="A814" s="53"/>
      <c r="B814" s="60"/>
      <c r="C814" s="39"/>
      <c r="D814" s="39"/>
      <c r="E814" s="39"/>
      <c r="F814" s="40"/>
      <c r="G814" s="40"/>
      <c r="J814" s="50"/>
      <c r="K814" s="50"/>
      <c r="W814" s="49"/>
    </row>
    <row r="815">
      <c r="A815" s="53"/>
      <c r="B815" s="60"/>
      <c r="C815" s="39"/>
      <c r="D815" s="39"/>
      <c r="E815" s="39"/>
      <c r="F815" s="40"/>
      <c r="G815" s="40"/>
      <c r="J815" s="50"/>
      <c r="K815" s="50"/>
      <c r="W815" s="49"/>
    </row>
    <row r="816">
      <c r="A816" s="53"/>
      <c r="B816" s="60"/>
      <c r="C816" s="39"/>
      <c r="D816" s="39"/>
      <c r="E816" s="39"/>
      <c r="F816" s="40"/>
      <c r="G816" s="40"/>
      <c r="J816" s="50"/>
      <c r="K816" s="50"/>
      <c r="W816" s="49"/>
    </row>
    <row r="817">
      <c r="A817" s="53"/>
      <c r="B817" s="60"/>
      <c r="C817" s="39"/>
      <c r="D817" s="39"/>
      <c r="E817" s="39"/>
      <c r="F817" s="40"/>
      <c r="G817" s="40"/>
      <c r="J817" s="50"/>
      <c r="K817" s="50"/>
      <c r="W817" s="49"/>
    </row>
    <row r="818">
      <c r="A818" s="53"/>
      <c r="B818" s="60"/>
      <c r="C818" s="39"/>
      <c r="D818" s="39"/>
      <c r="E818" s="39"/>
      <c r="F818" s="40"/>
      <c r="G818" s="40"/>
      <c r="J818" s="50"/>
      <c r="K818" s="50"/>
      <c r="W818" s="49"/>
    </row>
    <row r="819">
      <c r="A819" s="53"/>
      <c r="B819" s="60"/>
      <c r="C819" s="39"/>
      <c r="D819" s="39"/>
      <c r="E819" s="39"/>
      <c r="F819" s="40"/>
      <c r="G819" s="40"/>
      <c r="J819" s="50"/>
      <c r="K819" s="50"/>
      <c r="W819" s="49"/>
    </row>
    <row r="820">
      <c r="A820" s="53"/>
      <c r="B820" s="60"/>
      <c r="C820" s="39"/>
      <c r="D820" s="39"/>
      <c r="E820" s="39"/>
      <c r="F820" s="40"/>
      <c r="G820" s="40"/>
      <c r="J820" s="50"/>
      <c r="K820" s="50"/>
      <c r="W820" s="49"/>
    </row>
    <row r="821">
      <c r="A821" s="53"/>
      <c r="B821" s="60"/>
      <c r="C821" s="39"/>
      <c r="D821" s="39"/>
      <c r="E821" s="39"/>
      <c r="F821" s="40"/>
      <c r="G821" s="40"/>
      <c r="J821" s="50"/>
      <c r="K821" s="50"/>
      <c r="W821" s="49"/>
    </row>
    <row r="822">
      <c r="A822" s="53"/>
      <c r="B822" s="60"/>
      <c r="C822" s="39"/>
      <c r="D822" s="39"/>
      <c r="E822" s="39"/>
      <c r="F822" s="40"/>
      <c r="G822" s="40"/>
      <c r="J822" s="50"/>
      <c r="K822" s="50"/>
      <c r="W822" s="49"/>
    </row>
    <row r="823">
      <c r="A823" s="53"/>
      <c r="B823" s="60"/>
      <c r="C823" s="39"/>
      <c r="D823" s="39"/>
      <c r="E823" s="39"/>
      <c r="F823" s="40"/>
      <c r="G823" s="40"/>
      <c r="J823" s="50"/>
      <c r="K823" s="50"/>
      <c r="W823" s="49"/>
    </row>
    <row r="824">
      <c r="A824" s="53"/>
      <c r="B824" s="60"/>
      <c r="C824" s="39"/>
      <c r="D824" s="39"/>
      <c r="E824" s="39"/>
      <c r="F824" s="40"/>
      <c r="G824" s="40"/>
      <c r="J824" s="50"/>
      <c r="K824" s="50"/>
      <c r="W824" s="49"/>
    </row>
    <row r="825">
      <c r="A825" s="53"/>
      <c r="B825" s="60"/>
      <c r="C825" s="39"/>
      <c r="D825" s="39"/>
      <c r="E825" s="39"/>
      <c r="F825" s="40"/>
      <c r="G825" s="40"/>
      <c r="J825" s="50"/>
      <c r="K825" s="50"/>
      <c r="W825" s="49"/>
    </row>
    <row r="826">
      <c r="A826" s="53"/>
      <c r="B826" s="60"/>
      <c r="C826" s="39"/>
      <c r="D826" s="39"/>
      <c r="E826" s="39"/>
      <c r="F826" s="40"/>
      <c r="G826" s="40"/>
      <c r="J826" s="50"/>
      <c r="K826" s="50"/>
      <c r="W826" s="49"/>
    </row>
    <row r="827">
      <c r="A827" s="53"/>
      <c r="B827" s="60"/>
      <c r="C827" s="39"/>
      <c r="D827" s="39"/>
      <c r="E827" s="39"/>
      <c r="F827" s="40"/>
      <c r="G827" s="40"/>
      <c r="J827" s="50"/>
      <c r="K827" s="50"/>
      <c r="W827" s="49"/>
    </row>
    <row r="828">
      <c r="A828" s="53"/>
      <c r="B828" s="60"/>
      <c r="C828" s="39"/>
      <c r="D828" s="39"/>
      <c r="E828" s="39"/>
      <c r="F828" s="40"/>
      <c r="G828" s="40"/>
      <c r="J828" s="50"/>
      <c r="K828" s="50"/>
      <c r="W828" s="49"/>
    </row>
    <row r="829">
      <c r="A829" s="53"/>
      <c r="B829" s="60"/>
      <c r="C829" s="39"/>
      <c r="D829" s="39"/>
      <c r="E829" s="39"/>
      <c r="F829" s="40"/>
      <c r="G829" s="40"/>
      <c r="J829" s="50"/>
      <c r="K829" s="50"/>
      <c r="W829" s="49"/>
    </row>
    <row r="830">
      <c r="A830" s="53"/>
      <c r="B830" s="60"/>
      <c r="C830" s="39"/>
      <c r="D830" s="39"/>
      <c r="E830" s="39"/>
      <c r="F830" s="40"/>
      <c r="G830" s="40"/>
      <c r="J830" s="50"/>
      <c r="K830" s="50"/>
      <c r="W830" s="49"/>
    </row>
    <row r="831">
      <c r="A831" s="53"/>
      <c r="B831" s="60"/>
      <c r="C831" s="39"/>
      <c r="D831" s="39"/>
      <c r="E831" s="39"/>
      <c r="F831" s="40"/>
      <c r="G831" s="40"/>
      <c r="J831" s="50"/>
      <c r="K831" s="50"/>
      <c r="W831" s="49"/>
    </row>
    <row r="832">
      <c r="A832" s="53"/>
      <c r="B832" s="60"/>
      <c r="C832" s="39"/>
      <c r="D832" s="39"/>
      <c r="E832" s="39"/>
      <c r="F832" s="40"/>
      <c r="G832" s="40"/>
      <c r="J832" s="50"/>
      <c r="K832" s="50"/>
      <c r="W832" s="49"/>
    </row>
    <row r="833">
      <c r="A833" s="53"/>
      <c r="B833" s="60"/>
      <c r="C833" s="39"/>
      <c r="D833" s="39"/>
      <c r="E833" s="39"/>
      <c r="F833" s="40"/>
      <c r="G833" s="40"/>
      <c r="J833" s="50"/>
      <c r="K833" s="50"/>
      <c r="W833" s="49"/>
    </row>
    <row r="834">
      <c r="A834" s="53"/>
      <c r="B834" s="60"/>
      <c r="C834" s="39"/>
      <c r="D834" s="39"/>
      <c r="E834" s="39"/>
      <c r="F834" s="40"/>
      <c r="G834" s="40"/>
      <c r="J834" s="50"/>
      <c r="K834" s="50"/>
      <c r="W834" s="49"/>
    </row>
    <row r="835">
      <c r="A835" s="53"/>
      <c r="B835" s="60"/>
      <c r="C835" s="39"/>
      <c r="D835" s="39"/>
      <c r="E835" s="39"/>
      <c r="F835" s="40"/>
      <c r="G835" s="40"/>
      <c r="J835" s="50"/>
      <c r="K835" s="50"/>
      <c r="W835" s="49"/>
    </row>
    <row r="836">
      <c r="A836" s="53"/>
      <c r="B836" s="60"/>
      <c r="C836" s="39"/>
      <c r="D836" s="39"/>
      <c r="E836" s="39"/>
      <c r="F836" s="40"/>
      <c r="G836" s="40"/>
      <c r="J836" s="50"/>
      <c r="K836" s="50"/>
      <c r="W836" s="49"/>
    </row>
    <row r="837">
      <c r="A837" s="53"/>
      <c r="B837" s="60"/>
      <c r="C837" s="39"/>
      <c r="D837" s="39"/>
      <c r="E837" s="39"/>
      <c r="F837" s="40"/>
      <c r="G837" s="40"/>
      <c r="J837" s="50"/>
      <c r="K837" s="50"/>
      <c r="W837" s="49"/>
    </row>
    <row r="838">
      <c r="A838" s="53"/>
      <c r="B838" s="60"/>
      <c r="C838" s="39"/>
      <c r="D838" s="39"/>
      <c r="E838" s="39"/>
      <c r="F838" s="40"/>
      <c r="G838" s="40"/>
      <c r="J838" s="50"/>
      <c r="K838" s="50"/>
      <c r="W838" s="49"/>
    </row>
    <row r="839">
      <c r="A839" s="53"/>
      <c r="B839" s="60"/>
      <c r="C839" s="39"/>
      <c r="D839" s="39"/>
      <c r="E839" s="39"/>
      <c r="F839" s="40"/>
      <c r="G839" s="40"/>
      <c r="J839" s="50"/>
      <c r="K839" s="50"/>
      <c r="W839" s="49"/>
    </row>
    <row r="840">
      <c r="A840" s="53"/>
      <c r="B840" s="60"/>
      <c r="C840" s="39"/>
      <c r="D840" s="39"/>
      <c r="E840" s="39"/>
      <c r="F840" s="40"/>
      <c r="G840" s="40"/>
      <c r="J840" s="50"/>
      <c r="K840" s="50"/>
      <c r="W840" s="49"/>
    </row>
    <row r="841">
      <c r="A841" s="53"/>
      <c r="B841" s="60"/>
      <c r="C841" s="39"/>
      <c r="D841" s="39"/>
      <c r="E841" s="39"/>
      <c r="F841" s="40"/>
      <c r="G841" s="40"/>
      <c r="J841" s="50"/>
      <c r="K841" s="50"/>
      <c r="W841" s="49"/>
    </row>
    <row r="842">
      <c r="A842" s="53"/>
      <c r="B842" s="60"/>
      <c r="C842" s="39"/>
      <c r="D842" s="39"/>
      <c r="E842" s="39"/>
      <c r="F842" s="40"/>
      <c r="G842" s="40"/>
      <c r="J842" s="50"/>
      <c r="K842" s="50"/>
      <c r="W842" s="49"/>
    </row>
    <row r="843">
      <c r="A843" s="53"/>
      <c r="B843" s="60"/>
      <c r="C843" s="39"/>
      <c r="D843" s="39"/>
      <c r="E843" s="39"/>
      <c r="F843" s="40"/>
      <c r="G843" s="40"/>
      <c r="J843" s="50"/>
      <c r="K843" s="50"/>
      <c r="W843" s="49"/>
    </row>
    <row r="844">
      <c r="A844" s="53"/>
      <c r="B844" s="60"/>
      <c r="C844" s="39"/>
      <c r="D844" s="39"/>
      <c r="E844" s="39"/>
      <c r="F844" s="40"/>
      <c r="G844" s="40"/>
      <c r="J844" s="50"/>
      <c r="K844" s="50"/>
      <c r="W844" s="49"/>
    </row>
    <row r="845">
      <c r="A845" s="53"/>
      <c r="B845" s="60"/>
      <c r="C845" s="39"/>
      <c r="D845" s="39"/>
      <c r="E845" s="39"/>
      <c r="F845" s="40"/>
      <c r="G845" s="40"/>
      <c r="J845" s="50"/>
      <c r="K845" s="50"/>
      <c r="W845" s="49"/>
    </row>
    <row r="846">
      <c r="A846" s="53"/>
      <c r="B846" s="60"/>
      <c r="C846" s="39"/>
      <c r="D846" s="39"/>
      <c r="E846" s="39"/>
      <c r="F846" s="40"/>
      <c r="G846" s="40"/>
      <c r="J846" s="50"/>
      <c r="K846" s="50"/>
      <c r="W846" s="49"/>
    </row>
    <row r="847">
      <c r="A847" s="53"/>
      <c r="B847" s="60"/>
      <c r="C847" s="39"/>
      <c r="D847" s="39"/>
      <c r="E847" s="39"/>
      <c r="F847" s="40"/>
      <c r="G847" s="40"/>
      <c r="J847" s="50"/>
      <c r="K847" s="50"/>
      <c r="W847" s="49"/>
    </row>
    <row r="848">
      <c r="A848" s="53"/>
      <c r="B848" s="60"/>
      <c r="C848" s="39"/>
      <c r="D848" s="39"/>
      <c r="E848" s="39"/>
      <c r="F848" s="40"/>
      <c r="G848" s="40"/>
      <c r="J848" s="50"/>
      <c r="K848" s="50"/>
      <c r="W848" s="49"/>
    </row>
    <row r="849">
      <c r="A849" s="53"/>
      <c r="B849" s="60"/>
      <c r="C849" s="39"/>
      <c r="D849" s="39"/>
      <c r="E849" s="39"/>
      <c r="F849" s="40"/>
      <c r="G849" s="40"/>
      <c r="J849" s="50"/>
      <c r="K849" s="50"/>
      <c r="W849" s="49"/>
    </row>
    <row r="850">
      <c r="A850" s="53"/>
      <c r="B850" s="60"/>
      <c r="C850" s="39"/>
      <c r="D850" s="39"/>
      <c r="E850" s="39"/>
      <c r="F850" s="40"/>
      <c r="G850" s="40"/>
      <c r="J850" s="50"/>
      <c r="K850" s="50"/>
      <c r="W850" s="49"/>
    </row>
    <row r="851">
      <c r="A851" s="53"/>
      <c r="B851" s="60"/>
      <c r="C851" s="39"/>
      <c r="D851" s="39"/>
      <c r="E851" s="39"/>
      <c r="F851" s="40"/>
      <c r="G851" s="40"/>
      <c r="J851" s="50"/>
      <c r="K851" s="50"/>
      <c r="W851" s="49"/>
    </row>
    <row r="852">
      <c r="A852" s="53"/>
      <c r="B852" s="60"/>
      <c r="C852" s="39"/>
      <c r="D852" s="39"/>
      <c r="E852" s="39"/>
      <c r="F852" s="40"/>
      <c r="G852" s="40"/>
      <c r="J852" s="50"/>
      <c r="K852" s="50"/>
      <c r="W852" s="49"/>
    </row>
    <row r="853">
      <c r="A853" s="53"/>
      <c r="B853" s="60"/>
      <c r="C853" s="39"/>
      <c r="D853" s="39"/>
      <c r="E853" s="39"/>
      <c r="F853" s="40"/>
      <c r="G853" s="40"/>
      <c r="J853" s="50"/>
      <c r="K853" s="50"/>
      <c r="W853" s="49"/>
    </row>
    <row r="854">
      <c r="A854" s="53"/>
      <c r="B854" s="60"/>
      <c r="C854" s="39"/>
      <c r="D854" s="39"/>
      <c r="E854" s="39"/>
      <c r="F854" s="40"/>
      <c r="G854" s="40"/>
      <c r="J854" s="50"/>
      <c r="K854" s="50"/>
      <c r="W854" s="49"/>
    </row>
    <row r="855">
      <c r="A855" s="53"/>
      <c r="B855" s="60"/>
      <c r="C855" s="39"/>
      <c r="D855" s="39"/>
      <c r="E855" s="39"/>
      <c r="F855" s="40"/>
      <c r="G855" s="40"/>
      <c r="J855" s="50"/>
      <c r="K855" s="50"/>
      <c r="W855" s="49"/>
    </row>
    <row r="856">
      <c r="A856" s="53"/>
      <c r="B856" s="60"/>
      <c r="C856" s="39"/>
      <c r="D856" s="39"/>
      <c r="E856" s="39"/>
      <c r="F856" s="40"/>
      <c r="G856" s="40"/>
      <c r="J856" s="50"/>
      <c r="K856" s="50"/>
      <c r="W856" s="49"/>
    </row>
    <row r="857">
      <c r="A857" s="53"/>
      <c r="B857" s="60"/>
      <c r="C857" s="39"/>
      <c r="D857" s="39"/>
      <c r="E857" s="39"/>
      <c r="F857" s="40"/>
      <c r="G857" s="40"/>
      <c r="J857" s="50"/>
      <c r="K857" s="50"/>
      <c r="W857" s="49"/>
    </row>
    <row r="858">
      <c r="A858" s="53"/>
      <c r="B858" s="60"/>
      <c r="C858" s="39"/>
      <c r="D858" s="39"/>
      <c r="E858" s="39"/>
      <c r="F858" s="40"/>
      <c r="G858" s="40"/>
      <c r="J858" s="50"/>
      <c r="K858" s="50"/>
      <c r="W858" s="49"/>
    </row>
    <row r="859">
      <c r="A859" s="53"/>
      <c r="B859" s="60"/>
      <c r="C859" s="39"/>
      <c r="D859" s="39"/>
      <c r="E859" s="39"/>
      <c r="F859" s="40"/>
      <c r="G859" s="40"/>
      <c r="J859" s="50"/>
      <c r="K859" s="50"/>
      <c r="W859" s="49"/>
    </row>
    <row r="860">
      <c r="A860" s="53"/>
      <c r="B860" s="60"/>
      <c r="C860" s="39"/>
      <c r="D860" s="39"/>
      <c r="E860" s="39"/>
      <c r="F860" s="40"/>
      <c r="G860" s="40"/>
      <c r="J860" s="50"/>
      <c r="K860" s="50"/>
      <c r="W860" s="49"/>
    </row>
    <row r="861">
      <c r="A861" s="53"/>
      <c r="B861" s="60"/>
      <c r="C861" s="39"/>
      <c r="D861" s="39"/>
      <c r="E861" s="39"/>
      <c r="F861" s="40"/>
      <c r="G861" s="40"/>
      <c r="J861" s="50"/>
      <c r="K861" s="50"/>
      <c r="W861" s="49"/>
    </row>
    <row r="862">
      <c r="A862" s="53"/>
      <c r="B862" s="60"/>
      <c r="C862" s="39"/>
      <c r="D862" s="39"/>
      <c r="E862" s="39"/>
      <c r="F862" s="40"/>
      <c r="G862" s="40"/>
      <c r="J862" s="50"/>
      <c r="K862" s="50"/>
      <c r="W862" s="49"/>
    </row>
    <row r="863">
      <c r="A863" s="53"/>
      <c r="B863" s="60"/>
      <c r="C863" s="39"/>
      <c r="D863" s="39"/>
      <c r="E863" s="39"/>
      <c r="F863" s="40"/>
      <c r="G863" s="40"/>
      <c r="J863" s="50"/>
      <c r="K863" s="50"/>
      <c r="W863" s="49"/>
    </row>
    <row r="864">
      <c r="A864" s="53"/>
      <c r="B864" s="60"/>
      <c r="C864" s="39"/>
      <c r="D864" s="39"/>
      <c r="E864" s="39"/>
      <c r="F864" s="40"/>
      <c r="G864" s="40"/>
      <c r="J864" s="50"/>
      <c r="K864" s="50"/>
      <c r="W864" s="49"/>
    </row>
    <row r="865">
      <c r="A865" s="53"/>
      <c r="B865" s="60"/>
      <c r="C865" s="39"/>
      <c r="D865" s="39"/>
      <c r="E865" s="39"/>
      <c r="F865" s="40"/>
      <c r="G865" s="40"/>
      <c r="J865" s="50"/>
      <c r="K865" s="50"/>
      <c r="W865" s="49"/>
    </row>
    <row r="866">
      <c r="A866" s="53"/>
      <c r="B866" s="60"/>
      <c r="C866" s="39"/>
      <c r="D866" s="39"/>
      <c r="E866" s="39"/>
      <c r="F866" s="40"/>
      <c r="G866" s="40"/>
      <c r="J866" s="50"/>
      <c r="K866" s="50"/>
      <c r="W866" s="49"/>
    </row>
    <row r="867">
      <c r="A867" s="53"/>
      <c r="B867" s="60"/>
      <c r="C867" s="39"/>
      <c r="D867" s="39"/>
      <c r="E867" s="39"/>
      <c r="F867" s="40"/>
      <c r="G867" s="40"/>
      <c r="J867" s="50"/>
      <c r="K867" s="50"/>
      <c r="W867" s="49"/>
    </row>
    <row r="868">
      <c r="A868" s="53"/>
      <c r="B868" s="60"/>
      <c r="C868" s="39"/>
      <c r="D868" s="39"/>
      <c r="E868" s="39"/>
      <c r="F868" s="40"/>
      <c r="G868" s="40"/>
      <c r="J868" s="50"/>
      <c r="K868" s="50"/>
      <c r="W868" s="49"/>
    </row>
    <row r="869">
      <c r="A869" s="53"/>
      <c r="B869" s="60"/>
      <c r="C869" s="39"/>
      <c r="D869" s="39"/>
      <c r="E869" s="39"/>
      <c r="F869" s="40"/>
      <c r="G869" s="40"/>
      <c r="J869" s="50"/>
      <c r="K869" s="50"/>
      <c r="W869" s="49"/>
    </row>
    <row r="870">
      <c r="A870" s="53"/>
      <c r="B870" s="60"/>
      <c r="C870" s="39"/>
      <c r="D870" s="39"/>
      <c r="E870" s="39"/>
      <c r="F870" s="40"/>
      <c r="G870" s="40"/>
      <c r="J870" s="50"/>
      <c r="K870" s="50"/>
      <c r="W870" s="49"/>
    </row>
    <row r="871">
      <c r="A871" s="53"/>
      <c r="B871" s="60"/>
      <c r="C871" s="39"/>
      <c r="D871" s="39"/>
      <c r="E871" s="39"/>
      <c r="F871" s="40"/>
      <c r="G871" s="40"/>
      <c r="J871" s="50"/>
      <c r="K871" s="50"/>
      <c r="W871" s="49"/>
    </row>
    <row r="872">
      <c r="A872" s="53"/>
      <c r="B872" s="60"/>
      <c r="C872" s="39"/>
      <c r="D872" s="39"/>
      <c r="E872" s="39"/>
      <c r="F872" s="40"/>
      <c r="G872" s="40"/>
      <c r="J872" s="50"/>
      <c r="K872" s="50"/>
      <c r="W872" s="49"/>
    </row>
    <row r="873">
      <c r="A873" s="53"/>
      <c r="B873" s="60"/>
      <c r="C873" s="39"/>
      <c r="D873" s="39"/>
      <c r="E873" s="39"/>
      <c r="F873" s="40"/>
      <c r="G873" s="40"/>
      <c r="J873" s="50"/>
      <c r="K873" s="50"/>
      <c r="W873" s="49"/>
    </row>
    <row r="874">
      <c r="A874" s="53"/>
      <c r="B874" s="60"/>
      <c r="C874" s="39"/>
      <c r="D874" s="39"/>
      <c r="E874" s="39"/>
      <c r="F874" s="40"/>
      <c r="G874" s="40"/>
      <c r="J874" s="50"/>
      <c r="K874" s="50"/>
      <c r="W874" s="49"/>
    </row>
    <row r="875">
      <c r="A875" s="53"/>
      <c r="B875" s="60"/>
      <c r="C875" s="39"/>
      <c r="D875" s="39"/>
      <c r="E875" s="39"/>
      <c r="F875" s="40"/>
      <c r="G875" s="40"/>
      <c r="J875" s="50"/>
      <c r="K875" s="50"/>
      <c r="W875" s="49"/>
    </row>
    <row r="876">
      <c r="A876" s="53"/>
      <c r="B876" s="60"/>
      <c r="C876" s="39"/>
      <c r="D876" s="39"/>
      <c r="E876" s="39"/>
      <c r="F876" s="40"/>
      <c r="G876" s="40"/>
      <c r="J876" s="50"/>
      <c r="K876" s="50"/>
      <c r="W876" s="49"/>
    </row>
    <row r="877">
      <c r="A877" s="53"/>
      <c r="B877" s="60"/>
      <c r="C877" s="39"/>
      <c r="D877" s="39"/>
      <c r="E877" s="39"/>
      <c r="F877" s="40"/>
      <c r="G877" s="40"/>
      <c r="J877" s="50"/>
      <c r="K877" s="50"/>
      <c r="W877" s="49"/>
    </row>
    <row r="878">
      <c r="A878" s="53"/>
      <c r="B878" s="60"/>
      <c r="C878" s="39"/>
      <c r="D878" s="39"/>
      <c r="E878" s="39"/>
      <c r="F878" s="40"/>
      <c r="G878" s="40"/>
      <c r="J878" s="50"/>
      <c r="K878" s="50"/>
      <c r="W878" s="49"/>
    </row>
    <row r="879">
      <c r="A879" s="53"/>
      <c r="B879" s="60"/>
      <c r="C879" s="39"/>
      <c r="D879" s="39"/>
      <c r="E879" s="39"/>
      <c r="F879" s="40"/>
      <c r="G879" s="40"/>
      <c r="J879" s="50"/>
      <c r="K879" s="50"/>
      <c r="W879" s="49"/>
    </row>
    <row r="880">
      <c r="A880" s="53"/>
      <c r="B880" s="60"/>
      <c r="C880" s="39"/>
      <c r="D880" s="39"/>
      <c r="E880" s="39"/>
      <c r="F880" s="40"/>
      <c r="G880" s="40"/>
      <c r="J880" s="50"/>
      <c r="K880" s="50"/>
      <c r="W880" s="49"/>
    </row>
    <row r="881">
      <c r="A881" s="53"/>
      <c r="B881" s="60"/>
      <c r="C881" s="39"/>
      <c r="D881" s="39"/>
      <c r="E881" s="39"/>
      <c r="F881" s="40"/>
      <c r="G881" s="40"/>
      <c r="J881" s="50"/>
      <c r="K881" s="50"/>
      <c r="W881" s="49"/>
    </row>
    <row r="882">
      <c r="A882" s="53"/>
      <c r="B882" s="60"/>
      <c r="C882" s="39"/>
      <c r="D882" s="39"/>
      <c r="E882" s="39"/>
      <c r="F882" s="40"/>
      <c r="G882" s="40"/>
      <c r="J882" s="50"/>
      <c r="K882" s="50"/>
      <c r="W882" s="49"/>
    </row>
    <row r="883">
      <c r="A883" s="53"/>
      <c r="B883" s="60"/>
      <c r="C883" s="39"/>
      <c r="D883" s="39"/>
      <c r="E883" s="39"/>
      <c r="F883" s="40"/>
      <c r="G883" s="40"/>
      <c r="J883" s="50"/>
      <c r="K883" s="50"/>
      <c r="W883" s="49"/>
    </row>
    <row r="884">
      <c r="A884" s="53"/>
      <c r="B884" s="60"/>
      <c r="C884" s="39"/>
      <c r="D884" s="39"/>
      <c r="E884" s="39"/>
      <c r="F884" s="40"/>
      <c r="G884" s="40"/>
      <c r="J884" s="50"/>
      <c r="K884" s="50"/>
      <c r="W884" s="49"/>
    </row>
    <row r="885">
      <c r="A885" s="53"/>
      <c r="B885" s="60"/>
      <c r="C885" s="39"/>
      <c r="D885" s="39"/>
      <c r="E885" s="39"/>
      <c r="F885" s="40"/>
      <c r="G885" s="40"/>
      <c r="J885" s="50"/>
      <c r="K885" s="50"/>
      <c r="W885" s="49"/>
    </row>
    <row r="886">
      <c r="A886" s="53"/>
      <c r="B886" s="60"/>
      <c r="C886" s="39"/>
      <c r="D886" s="39"/>
      <c r="E886" s="39"/>
      <c r="F886" s="40"/>
      <c r="G886" s="40"/>
      <c r="J886" s="50"/>
      <c r="K886" s="50"/>
      <c r="W886" s="49"/>
    </row>
    <row r="887">
      <c r="A887" s="53"/>
      <c r="B887" s="60"/>
      <c r="C887" s="39"/>
      <c r="D887" s="39"/>
      <c r="E887" s="39"/>
      <c r="F887" s="40"/>
      <c r="G887" s="40"/>
      <c r="J887" s="50"/>
      <c r="K887" s="50"/>
      <c r="W887" s="49"/>
    </row>
    <row r="888">
      <c r="A888" s="53"/>
      <c r="B888" s="60"/>
      <c r="C888" s="39"/>
      <c r="D888" s="39"/>
      <c r="E888" s="39"/>
      <c r="F888" s="40"/>
      <c r="G888" s="40"/>
      <c r="J888" s="50"/>
      <c r="K888" s="50"/>
      <c r="W888" s="49"/>
    </row>
    <row r="889">
      <c r="A889" s="53"/>
      <c r="B889" s="60"/>
      <c r="C889" s="39"/>
      <c r="D889" s="39"/>
      <c r="E889" s="39"/>
      <c r="F889" s="40"/>
      <c r="G889" s="40"/>
      <c r="J889" s="50"/>
      <c r="K889" s="50"/>
      <c r="W889" s="49"/>
    </row>
    <row r="890">
      <c r="A890" s="53"/>
      <c r="B890" s="60"/>
      <c r="C890" s="39"/>
      <c r="D890" s="39"/>
      <c r="E890" s="39"/>
      <c r="F890" s="40"/>
      <c r="G890" s="40"/>
      <c r="J890" s="50"/>
      <c r="K890" s="50"/>
      <c r="W890" s="49"/>
    </row>
    <row r="891">
      <c r="A891" s="53"/>
      <c r="B891" s="60"/>
      <c r="C891" s="39"/>
      <c r="D891" s="39"/>
      <c r="E891" s="39"/>
      <c r="F891" s="40"/>
      <c r="G891" s="40"/>
      <c r="J891" s="50"/>
      <c r="K891" s="50"/>
      <c r="W891" s="49"/>
    </row>
    <row r="892">
      <c r="A892" s="53"/>
      <c r="B892" s="60"/>
      <c r="C892" s="39"/>
      <c r="D892" s="39"/>
      <c r="E892" s="39"/>
      <c r="F892" s="40"/>
      <c r="G892" s="40"/>
      <c r="J892" s="50"/>
      <c r="K892" s="50"/>
      <c r="W892" s="49"/>
    </row>
    <row r="893">
      <c r="A893" s="53"/>
      <c r="B893" s="60"/>
      <c r="C893" s="39"/>
      <c r="D893" s="39"/>
      <c r="E893" s="39"/>
      <c r="F893" s="40"/>
      <c r="G893" s="40"/>
      <c r="J893" s="50"/>
      <c r="K893" s="50"/>
      <c r="W893" s="49"/>
    </row>
    <row r="894">
      <c r="A894" s="53"/>
      <c r="B894" s="60"/>
      <c r="C894" s="39"/>
      <c r="D894" s="39"/>
      <c r="E894" s="39"/>
      <c r="F894" s="40"/>
      <c r="G894" s="40"/>
      <c r="J894" s="50"/>
      <c r="K894" s="50"/>
      <c r="W894" s="49"/>
    </row>
    <row r="895">
      <c r="A895" s="53"/>
      <c r="B895" s="60"/>
      <c r="C895" s="39"/>
      <c r="D895" s="39"/>
      <c r="E895" s="39"/>
      <c r="F895" s="40"/>
      <c r="G895" s="40"/>
      <c r="J895" s="50"/>
      <c r="K895" s="50"/>
      <c r="W895" s="49"/>
    </row>
    <row r="896">
      <c r="A896" s="53"/>
      <c r="B896" s="60"/>
      <c r="C896" s="39"/>
      <c r="D896" s="39"/>
      <c r="E896" s="39"/>
      <c r="F896" s="40"/>
      <c r="G896" s="40"/>
      <c r="J896" s="50"/>
      <c r="K896" s="50"/>
      <c r="W896" s="49"/>
    </row>
    <row r="897">
      <c r="A897" s="53"/>
      <c r="B897" s="60"/>
      <c r="C897" s="39"/>
      <c r="D897" s="39"/>
      <c r="E897" s="39"/>
      <c r="F897" s="40"/>
      <c r="G897" s="40"/>
      <c r="J897" s="50"/>
      <c r="K897" s="50"/>
      <c r="W897" s="49"/>
    </row>
    <row r="898">
      <c r="A898" s="53"/>
      <c r="B898" s="60"/>
      <c r="C898" s="39"/>
      <c r="D898" s="39"/>
      <c r="E898" s="39"/>
      <c r="F898" s="40"/>
      <c r="G898" s="40"/>
      <c r="J898" s="50"/>
      <c r="K898" s="50"/>
      <c r="W898" s="49"/>
    </row>
    <row r="899">
      <c r="A899" s="53"/>
      <c r="B899" s="60"/>
      <c r="C899" s="39"/>
      <c r="D899" s="39"/>
      <c r="E899" s="39"/>
      <c r="F899" s="40"/>
      <c r="G899" s="40"/>
      <c r="J899" s="50"/>
      <c r="K899" s="50"/>
      <c r="W899" s="49"/>
    </row>
    <row r="900">
      <c r="A900" s="53"/>
      <c r="B900" s="60"/>
      <c r="C900" s="39"/>
      <c r="D900" s="39"/>
      <c r="E900" s="39"/>
      <c r="F900" s="40"/>
      <c r="G900" s="40"/>
      <c r="J900" s="50"/>
      <c r="K900" s="50"/>
      <c r="W900" s="49"/>
    </row>
    <row r="901">
      <c r="A901" s="53"/>
      <c r="B901" s="60"/>
      <c r="C901" s="39"/>
      <c r="D901" s="39"/>
      <c r="E901" s="39"/>
      <c r="F901" s="40"/>
      <c r="G901" s="40"/>
      <c r="J901" s="50"/>
      <c r="K901" s="50"/>
      <c r="W901" s="49"/>
    </row>
    <row r="902">
      <c r="A902" s="53"/>
      <c r="B902" s="60"/>
      <c r="C902" s="39"/>
      <c r="D902" s="39"/>
      <c r="E902" s="39"/>
      <c r="F902" s="40"/>
      <c r="G902" s="40"/>
      <c r="J902" s="50"/>
      <c r="K902" s="50"/>
      <c r="W902" s="49"/>
    </row>
    <row r="903">
      <c r="A903" s="53"/>
      <c r="B903" s="60"/>
      <c r="C903" s="39"/>
      <c r="D903" s="39"/>
      <c r="E903" s="39"/>
      <c r="F903" s="40"/>
      <c r="G903" s="40"/>
      <c r="J903" s="50"/>
      <c r="K903" s="50"/>
      <c r="W903" s="49"/>
    </row>
    <row r="904">
      <c r="A904" s="53"/>
      <c r="B904" s="60"/>
      <c r="C904" s="39"/>
      <c r="D904" s="39"/>
      <c r="E904" s="39"/>
      <c r="F904" s="40"/>
      <c r="G904" s="40"/>
      <c r="J904" s="50"/>
      <c r="K904" s="50"/>
      <c r="W904" s="49"/>
    </row>
    <row r="905">
      <c r="A905" s="53"/>
      <c r="B905" s="60"/>
      <c r="C905" s="39"/>
      <c r="D905" s="39"/>
      <c r="E905" s="39"/>
      <c r="F905" s="40"/>
      <c r="G905" s="40"/>
      <c r="J905" s="50"/>
      <c r="K905" s="50"/>
      <c r="W905" s="49"/>
    </row>
    <row r="906">
      <c r="A906" s="53"/>
      <c r="B906" s="60"/>
      <c r="C906" s="39"/>
      <c r="D906" s="39"/>
      <c r="E906" s="39"/>
      <c r="F906" s="40"/>
      <c r="G906" s="40"/>
      <c r="J906" s="50"/>
      <c r="K906" s="50"/>
      <c r="W906" s="49"/>
    </row>
    <row r="907">
      <c r="A907" s="53"/>
      <c r="B907" s="60"/>
      <c r="C907" s="39"/>
      <c r="D907" s="39"/>
      <c r="E907" s="39"/>
      <c r="F907" s="40"/>
      <c r="G907" s="40"/>
      <c r="J907" s="50"/>
      <c r="K907" s="50"/>
      <c r="W907" s="49"/>
    </row>
    <row r="908">
      <c r="A908" s="53"/>
      <c r="B908" s="60"/>
      <c r="C908" s="39"/>
      <c r="D908" s="39"/>
      <c r="E908" s="39"/>
      <c r="F908" s="40"/>
      <c r="G908" s="40"/>
      <c r="J908" s="50"/>
      <c r="K908" s="50"/>
      <c r="W908" s="49"/>
    </row>
    <row r="909">
      <c r="A909" s="53"/>
      <c r="B909" s="60"/>
      <c r="C909" s="39"/>
      <c r="D909" s="39"/>
      <c r="E909" s="39"/>
      <c r="F909" s="40"/>
      <c r="G909" s="40"/>
      <c r="J909" s="50"/>
      <c r="K909" s="50"/>
      <c r="W909" s="49"/>
    </row>
    <row r="910">
      <c r="A910" s="53"/>
      <c r="B910" s="60"/>
      <c r="C910" s="39"/>
      <c r="D910" s="39"/>
      <c r="E910" s="39"/>
      <c r="F910" s="40"/>
      <c r="G910" s="40"/>
      <c r="J910" s="50"/>
      <c r="K910" s="50"/>
      <c r="W910" s="49"/>
    </row>
    <row r="911">
      <c r="A911" s="53"/>
      <c r="B911" s="60"/>
      <c r="C911" s="39"/>
      <c r="D911" s="39"/>
      <c r="E911" s="39"/>
      <c r="F911" s="40"/>
      <c r="G911" s="40"/>
      <c r="J911" s="50"/>
      <c r="K911" s="50"/>
      <c r="W911" s="49"/>
    </row>
    <row r="912">
      <c r="A912" s="53"/>
      <c r="B912" s="60"/>
      <c r="C912" s="39"/>
      <c r="D912" s="39"/>
      <c r="E912" s="39"/>
      <c r="F912" s="40"/>
      <c r="G912" s="40"/>
      <c r="J912" s="50"/>
      <c r="K912" s="50"/>
      <c r="W912" s="49"/>
    </row>
    <row r="913">
      <c r="A913" s="53"/>
      <c r="B913" s="60"/>
      <c r="C913" s="39"/>
      <c r="D913" s="39"/>
      <c r="E913" s="39"/>
      <c r="F913" s="40"/>
      <c r="G913" s="40"/>
      <c r="J913" s="50"/>
      <c r="K913" s="50"/>
      <c r="W913" s="49"/>
    </row>
    <row r="914">
      <c r="A914" s="53"/>
      <c r="B914" s="60"/>
      <c r="C914" s="39"/>
      <c r="D914" s="39"/>
      <c r="E914" s="39"/>
      <c r="F914" s="40"/>
      <c r="G914" s="40"/>
      <c r="J914" s="50"/>
      <c r="K914" s="50"/>
      <c r="W914" s="49"/>
    </row>
    <row r="915">
      <c r="A915" s="53"/>
      <c r="B915" s="60"/>
      <c r="C915" s="39"/>
      <c r="D915" s="39"/>
      <c r="E915" s="39"/>
      <c r="F915" s="40"/>
      <c r="G915" s="40"/>
      <c r="J915" s="50"/>
      <c r="K915" s="50"/>
      <c r="W915" s="49"/>
    </row>
    <row r="916">
      <c r="A916" s="53"/>
      <c r="B916" s="60"/>
      <c r="C916" s="39"/>
      <c r="D916" s="39"/>
      <c r="E916" s="39"/>
      <c r="F916" s="40"/>
      <c r="G916" s="40"/>
      <c r="J916" s="50"/>
      <c r="K916" s="50"/>
      <c r="W916" s="49"/>
    </row>
    <row r="917">
      <c r="A917" s="53"/>
      <c r="B917" s="60"/>
      <c r="C917" s="39"/>
      <c r="D917" s="39"/>
      <c r="E917" s="39"/>
      <c r="F917" s="40"/>
      <c r="G917" s="40"/>
      <c r="J917" s="50"/>
      <c r="K917" s="50"/>
      <c r="W917" s="49"/>
    </row>
    <row r="918">
      <c r="A918" s="53"/>
      <c r="B918" s="60"/>
      <c r="C918" s="39"/>
      <c r="D918" s="39"/>
      <c r="E918" s="39"/>
      <c r="F918" s="40"/>
      <c r="G918" s="40"/>
      <c r="J918" s="50"/>
      <c r="K918" s="50"/>
      <c r="W918" s="49"/>
    </row>
    <row r="919">
      <c r="A919" s="53"/>
      <c r="B919" s="60"/>
      <c r="C919" s="39"/>
      <c r="D919" s="39"/>
      <c r="E919" s="39"/>
      <c r="F919" s="40"/>
      <c r="G919" s="40"/>
      <c r="J919" s="50"/>
      <c r="K919" s="50"/>
      <c r="W919" s="49"/>
    </row>
    <row r="920">
      <c r="A920" s="53"/>
      <c r="B920" s="60"/>
      <c r="C920" s="39"/>
      <c r="D920" s="39"/>
      <c r="E920" s="39"/>
      <c r="F920" s="40"/>
      <c r="G920" s="40"/>
      <c r="J920" s="50"/>
      <c r="K920" s="50"/>
      <c r="W920" s="49"/>
    </row>
    <row r="921">
      <c r="A921" s="53"/>
      <c r="B921" s="60"/>
      <c r="C921" s="39"/>
      <c r="D921" s="39"/>
      <c r="E921" s="39"/>
      <c r="F921" s="40"/>
      <c r="G921" s="40"/>
      <c r="J921" s="50"/>
      <c r="K921" s="50"/>
      <c r="W921" s="49"/>
    </row>
    <row r="922">
      <c r="A922" s="53"/>
      <c r="B922" s="60"/>
      <c r="C922" s="39"/>
      <c r="D922" s="39"/>
      <c r="E922" s="39"/>
      <c r="F922" s="40"/>
      <c r="G922" s="40"/>
      <c r="J922" s="50"/>
      <c r="K922" s="50"/>
      <c r="W922" s="49"/>
    </row>
    <row r="923">
      <c r="A923" s="53"/>
      <c r="B923" s="60"/>
      <c r="C923" s="39"/>
      <c r="D923" s="39"/>
      <c r="E923" s="39"/>
      <c r="F923" s="40"/>
      <c r="G923" s="40"/>
      <c r="J923" s="50"/>
      <c r="K923" s="50"/>
      <c r="W923" s="49"/>
    </row>
    <row r="924">
      <c r="A924" s="53"/>
      <c r="B924" s="60"/>
      <c r="C924" s="39"/>
      <c r="D924" s="39"/>
      <c r="E924" s="39"/>
      <c r="F924" s="40"/>
      <c r="G924" s="40"/>
      <c r="J924" s="50"/>
      <c r="K924" s="50"/>
      <c r="W924" s="49"/>
    </row>
    <row r="925">
      <c r="A925" s="53"/>
      <c r="B925" s="60"/>
      <c r="C925" s="39"/>
      <c r="D925" s="39"/>
      <c r="E925" s="39"/>
      <c r="F925" s="40"/>
      <c r="G925" s="40"/>
      <c r="J925" s="50"/>
      <c r="K925" s="50"/>
      <c r="W925" s="49"/>
    </row>
    <row r="926">
      <c r="A926" s="53"/>
      <c r="B926" s="60"/>
      <c r="C926" s="39"/>
      <c r="D926" s="39"/>
      <c r="E926" s="39"/>
      <c r="F926" s="40"/>
      <c r="G926" s="40"/>
      <c r="J926" s="50"/>
      <c r="K926" s="50"/>
      <c r="W926" s="49"/>
    </row>
    <row r="927">
      <c r="A927" s="53"/>
      <c r="B927" s="60"/>
      <c r="C927" s="39"/>
      <c r="D927" s="39"/>
      <c r="E927" s="39"/>
      <c r="F927" s="40"/>
      <c r="G927" s="40"/>
      <c r="J927" s="50"/>
      <c r="K927" s="50"/>
      <c r="W927" s="49"/>
    </row>
    <row r="928">
      <c r="A928" s="53"/>
      <c r="B928" s="60"/>
      <c r="C928" s="39"/>
      <c r="D928" s="39"/>
      <c r="E928" s="39"/>
      <c r="F928" s="40"/>
      <c r="G928" s="40"/>
      <c r="J928" s="50"/>
      <c r="K928" s="50"/>
      <c r="W928" s="49"/>
    </row>
    <row r="929">
      <c r="A929" s="53"/>
      <c r="B929" s="60"/>
      <c r="C929" s="39"/>
      <c r="D929" s="39"/>
      <c r="E929" s="39"/>
      <c r="F929" s="40"/>
      <c r="G929" s="40"/>
      <c r="J929" s="50"/>
      <c r="K929" s="50"/>
      <c r="W929" s="49"/>
    </row>
    <row r="930">
      <c r="A930" s="53"/>
      <c r="B930" s="60"/>
      <c r="C930" s="39"/>
      <c r="D930" s="39"/>
      <c r="E930" s="39"/>
      <c r="F930" s="40"/>
      <c r="G930" s="40"/>
      <c r="J930" s="50"/>
      <c r="K930" s="50"/>
      <c r="W930" s="49"/>
    </row>
    <row r="931">
      <c r="A931" s="53"/>
      <c r="B931" s="60"/>
      <c r="C931" s="39"/>
      <c r="D931" s="39"/>
      <c r="E931" s="39"/>
      <c r="F931" s="40"/>
      <c r="G931" s="40"/>
      <c r="J931" s="50"/>
      <c r="K931" s="50"/>
      <c r="W931" s="49"/>
    </row>
    <row r="932">
      <c r="A932" s="53"/>
      <c r="B932" s="60"/>
      <c r="C932" s="39"/>
      <c r="D932" s="39"/>
      <c r="E932" s="39"/>
      <c r="F932" s="40"/>
      <c r="G932" s="40"/>
      <c r="J932" s="50"/>
      <c r="K932" s="50"/>
      <c r="W932" s="49"/>
    </row>
    <row r="933">
      <c r="A933" s="53"/>
      <c r="B933" s="60"/>
      <c r="C933" s="39"/>
      <c r="D933" s="39"/>
      <c r="E933" s="39"/>
      <c r="F933" s="40"/>
      <c r="G933" s="40"/>
      <c r="J933" s="50"/>
      <c r="K933" s="50"/>
      <c r="W933" s="49"/>
    </row>
    <row r="934">
      <c r="A934" s="53"/>
      <c r="B934" s="60"/>
      <c r="C934" s="39"/>
      <c r="D934" s="39"/>
      <c r="E934" s="39"/>
      <c r="F934" s="40"/>
      <c r="G934" s="40"/>
      <c r="J934" s="50"/>
      <c r="K934" s="50"/>
      <c r="W934" s="49"/>
    </row>
    <row r="935">
      <c r="A935" s="53"/>
      <c r="B935" s="60"/>
      <c r="C935" s="39"/>
      <c r="D935" s="39"/>
      <c r="E935" s="39"/>
      <c r="F935" s="40"/>
      <c r="G935" s="40"/>
      <c r="J935" s="50"/>
      <c r="K935" s="50"/>
      <c r="W935" s="49"/>
    </row>
    <row r="936">
      <c r="A936" s="53"/>
      <c r="B936" s="60"/>
      <c r="C936" s="39"/>
      <c r="D936" s="39"/>
      <c r="E936" s="39"/>
      <c r="F936" s="40"/>
      <c r="G936" s="40"/>
      <c r="J936" s="50"/>
      <c r="K936" s="50"/>
      <c r="W936" s="49"/>
    </row>
    <row r="937">
      <c r="A937" s="53"/>
      <c r="B937" s="60"/>
      <c r="C937" s="39"/>
      <c r="D937" s="39"/>
      <c r="E937" s="39"/>
      <c r="F937" s="40"/>
      <c r="G937" s="40"/>
      <c r="J937" s="50"/>
      <c r="K937" s="50"/>
      <c r="W937" s="49"/>
    </row>
    <row r="938">
      <c r="A938" s="53"/>
      <c r="B938" s="60"/>
      <c r="C938" s="39"/>
      <c r="D938" s="39"/>
      <c r="E938" s="39"/>
      <c r="F938" s="40"/>
      <c r="G938" s="40"/>
      <c r="J938" s="50"/>
      <c r="K938" s="50"/>
      <c r="W938" s="49"/>
    </row>
    <row r="939">
      <c r="A939" s="53"/>
      <c r="B939" s="60"/>
      <c r="C939" s="39"/>
      <c r="D939" s="39"/>
      <c r="E939" s="39"/>
      <c r="F939" s="40"/>
      <c r="G939" s="40"/>
      <c r="J939" s="50"/>
      <c r="K939" s="50"/>
      <c r="W939" s="49"/>
    </row>
    <row r="940">
      <c r="A940" s="53"/>
      <c r="B940" s="60"/>
      <c r="C940" s="39"/>
      <c r="D940" s="39"/>
      <c r="E940" s="39"/>
      <c r="F940" s="40"/>
      <c r="G940" s="40"/>
      <c r="J940" s="50"/>
      <c r="K940" s="50"/>
      <c r="W940" s="49"/>
    </row>
    <row r="941">
      <c r="A941" s="53"/>
      <c r="B941" s="60"/>
      <c r="C941" s="39"/>
      <c r="D941" s="39"/>
      <c r="E941" s="39"/>
      <c r="F941" s="40"/>
      <c r="G941" s="40"/>
      <c r="J941" s="50"/>
      <c r="K941" s="50"/>
      <c r="W941" s="49"/>
    </row>
    <row r="942">
      <c r="A942" s="53"/>
      <c r="B942" s="60"/>
      <c r="C942" s="39"/>
      <c r="D942" s="39"/>
      <c r="E942" s="39"/>
      <c r="F942" s="40"/>
      <c r="G942" s="40"/>
      <c r="J942" s="50"/>
      <c r="K942" s="50"/>
      <c r="W942" s="49"/>
    </row>
    <row r="943">
      <c r="A943" s="53"/>
      <c r="B943" s="60"/>
      <c r="C943" s="39"/>
      <c r="D943" s="39"/>
      <c r="E943" s="39"/>
      <c r="F943" s="40"/>
      <c r="G943" s="40"/>
      <c r="J943" s="50"/>
      <c r="K943" s="50"/>
      <c r="W943" s="49"/>
    </row>
    <row r="944">
      <c r="A944" s="53"/>
      <c r="B944" s="60"/>
      <c r="C944" s="39"/>
      <c r="D944" s="39"/>
      <c r="E944" s="39"/>
      <c r="F944" s="40"/>
      <c r="G944" s="40"/>
      <c r="J944" s="50"/>
      <c r="K944" s="50"/>
      <c r="W944" s="49"/>
    </row>
    <row r="945">
      <c r="A945" s="53"/>
      <c r="B945" s="60"/>
      <c r="C945" s="39"/>
      <c r="D945" s="39"/>
      <c r="E945" s="39"/>
      <c r="F945" s="40"/>
      <c r="G945" s="40"/>
      <c r="J945" s="50"/>
      <c r="K945" s="50"/>
      <c r="W945" s="49"/>
    </row>
    <row r="946">
      <c r="A946" s="53"/>
      <c r="B946" s="60"/>
      <c r="C946" s="39"/>
      <c r="D946" s="39"/>
      <c r="E946" s="39"/>
      <c r="F946" s="40"/>
      <c r="G946" s="40"/>
      <c r="J946" s="50"/>
      <c r="K946" s="50"/>
      <c r="W946" s="49"/>
    </row>
    <row r="947">
      <c r="A947" s="53"/>
      <c r="B947" s="60"/>
      <c r="C947" s="39"/>
      <c r="D947" s="39"/>
      <c r="E947" s="39"/>
      <c r="F947" s="40"/>
      <c r="G947" s="40"/>
      <c r="J947" s="50"/>
      <c r="K947" s="50"/>
      <c r="W947" s="49"/>
    </row>
    <row r="948">
      <c r="A948" s="53"/>
      <c r="B948" s="60"/>
      <c r="C948" s="39"/>
      <c r="D948" s="39"/>
      <c r="E948" s="39"/>
      <c r="F948" s="40"/>
      <c r="G948" s="40"/>
      <c r="J948" s="50"/>
      <c r="K948" s="50"/>
      <c r="W948" s="49"/>
    </row>
    <row r="949">
      <c r="A949" s="53"/>
      <c r="B949" s="60"/>
      <c r="C949" s="39"/>
      <c r="D949" s="39"/>
      <c r="E949" s="39"/>
      <c r="F949" s="40"/>
      <c r="G949" s="40"/>
      <c r="J949" s="50"/>
      <c r="K949" s="50"/>
      <c r="W949" s="49"/>
    </row>
    <row r="950">
      <c r="A950" s="53"/>
      <c r="B950" s="60"/>
      <c r="C950" s="39"/>
      <c r="D950" s="39"/>
      <c r="E950" s="39"/>
      <c r="F950" s="40"/>
      <c r="G950" s="40"/>
      <c r="J950" s="50"/>
      <c r="K950" s="50"/>
      <c r="W950" s="49"/>
    </row>
    <row r="951">
      <c r="A951" s="53"/>
      <c r="B951" s="60"/>
      <c r="C951" s="39"/>
      <c r="D951" s="39"/>
      <c r="E951" s="39"/>
      <c r="F951" s="40"/>
      <c r="G951" s="40"/>
      <c r="J951" s="50"/>
      <c r="K951" s="50"/>
      <c r="W951" s="49"/>
    </row>
    <row r="952">
      <c r="A952" s="53"/>
      <c r="B952" s="60"/>
      <c r="C952" s="39"/>
      <c r="D952" s="39"/>
      <c r="E952" s="39"/>
      <c r="F952" s="40"/>
      <c r="G952" s="40"/>
      <c r="J952" s="50"/>
      <c r="K952" s="50"/>
      <c r="W952" s="49"/>
    </row>
    <row r="953">
      <c r="A953" s="53"/>
      <c r="B953" s="60"/>
      <c r="C953" s="39"/>
      <c r="D953" s="39"/>
      <c r="E953" s="39"/>
      <c r="F953" s="40"/>
      <c r="G953" s="40"/>
      <c r="J953" s="50"/>
      <c r="K953" s="50"/>
      <c r="W953" s="49"/>
    </row>
    <row r="954">
      <c r="A954" s="53"/>
      <c r="B954" s="60"/>
      <c r="C954" s="39"/>
      <c r="D954" s="39"/>
      <c r="E954" s="39"/>
      <c r="F954" s="40"/>
      <c r="G954" s="40"/>
      <c r="J954" s="50"/>
      <c r="K954" s="50"/>
      <c r="W954" s="49"/>
    </row>
    <row r="955">
      <c r="A955" s="53"/>
      <c r="B955" s="60"/>
      <c r="C955" s="39"/>
      <c r="D955" s="39"/>
      <c r="E955" s="39"/>
      <c r="F955" s="40"/>
      <c r="G955" s="40"/>
      <c r="J955" s="50"/>
      <c r="K955" s="50"/>
      <c r="W955" s="49"/>
    </row>
    <row r="956">
      <c r="A956" s="53"/>
      <c r="B956" s="60"/>
      <c r="C956" s="39"/>
      <c r="D956" s="39"/>
      <c r="E956" s="39"/>
      <c r="F956" s="40"/>
      <c r="G956" s="40"/>
      <c r="J956" s="50"/>
      <c r="K956" s="50"/>
      <c r="W956" s="49"/>
    </row>
    <row r="957">
      <c r="A957" s="53"/>
      <c r="B957" s="60"/>
      <c r="C957" s="39"/>
      <c r="D957" s="39"/>
      <c r="E957" s="39"/>
      <c r="F957" s="40"/>
      <c r="G957" s="40"/>
      <c r="J957" s="50"/>
      <c r="K957" s="50"/>
      <c r="W957" s="49"/>
    </row>
    <row r="958">
      <c r="A958" s="53"/>
      <c r="B958" s="60"/>
      <c r="C958" s="39"/>
      <c r="D958" s="39"/>
      <c r="E958" s="39"/>
      <c r="F958" s="40"/>
      <c r="G958" s="40"/>
      <c r="J958" s="50"/>
      <c r="K958" s="50"/>
      <c r="W958" s="49"/>
    </row>
    <row r="959">
      <c r="A959" s="53"/>
      <c r="B959" s="60"/>
      <c r="C959" s="39"/>
      <c r="D959" s="39"/>
      <c r="E959" s="39"/>
      <c r="F959" s="40"/>
      <c r="G959" s="40"/>
      <c r="J959" s="50"/>
      <c r="K959" s="50"/>
      <c r="W959" s="49"/>
    </row>
    <row r="960">
      <c r="A960" s="53"/>
      <c r="B960" s="60"/>
      <c r="C960" s="39"/>
      <c r="D960" s="39"/>
      <c r="E960" s="39"/>
      <c r="F960" s="40"/>
      <c r="G960" s="40"/>
      <c r="J960" s="50"/>
      <c r="K960" s="50"/>
      <c r="W960" s="49"/>
    </row>
    <row r="961">
      <c r="A961" s="53"/>
      <c r="B961" s="60"/>
      <c r="C961" s="39"/>
      <c r="D961" s="39"/>
      <c r="E961" s="39"/>
      <c r="F961" s="40"/>
      <c r="G961" s="40"/>
      <c r="J961" s="50"/>
      <c r="K961" s="50"/>
      <c r="W961" s="49"/>
    </row>
    <row r="962">
      <c r="A962" s="53"/>
      <c r="B962" s="60"/>
      <c r="C962" s="39"/>
      <c r="D962" s="39"/>
      <c r="E962" s="39"/>
      <c r="F962" s="40"/>
      <c r="G962" s="40"/>
      <c r="J962" s="50"/>
      <c r="K962" s="50"/>
      <c r="W962" s="49"/>
    </row>
    <row r="963">
      <c r="A963" s="53"/>
      <c r="B963" s="60"/>
      <c r="C963" s="39"/>
      <c r="D963" s="39"/>
      <c r="E963" s="39"/>
      <c r="F963" s="40"/>
      <c r="G963" s="40"/>
      <c r="J963" s="50"/>
      <c r="K963" s="50"/>
      <c r="W963" s="49"/>
    </row>
    <row r="964">
      <c r="A964" s="53"/>
      <c r="B964" s="60"/>
      <c r="C964" s="39"/>
      <c r="D964" s="39"/>
      <c r="E964" s="39"/>
      <c r="F964" s="40"/>
      <c r="G964" s="40"/>
      <c r="J964" s="50"/>
      <c r="K964" s="50"/>
      <c r="W964" s="49"/>
    </row>
    <row r="965">
      <c r="A965" s="53"/>
      <c r="B965" s="60"/>
      <c r="C965" s="39"/>
      <c r="D965" s="39"/>
      <c r="E965" s="39"/>
      <c r="F965" s="40"/>
      <c r="G965" s="40"/>
      <c r="J965" s="50"/>
      <c r="K965" s="50"/>
      <c r="W965" s="49"/>
    </row>
    <row r="966">
      <c r="A966" s="53"/>
      <c r="B966" s="60"/>
      <c r="C966" s="39"/>
      <c r="D966" s="39"/>
      <c r="E966" s="39"/>
      <c r="F966" s="40"/>
      <c r="G966" s="40"/>
      <c r="J966" s="50"/>
      <c r="K966" s="50"/>
      <c r="W966" s="49"/>
    </row>
    <row r="967">
      <c r="A967" s="53"/>
      <c r="B967" s="60"/>
      <c r="C967" s="39"/>
      <c r="D967" s="39"/>
      <c r="E967" s="39"/>
      <c r="F967" s="40"/>
      <c r="G967" s="40"/>
      <c r="J967" s="50"/>
      <c r="K967" s="50"/>
      <c r="W967" s="49"/>
    </row>
    <row r="968">
      <c r="A968" s="53"/>
      <c r="B968" s="60"/>
      <c r="C968" s="39"/>
      <c r="D968" s="39"/>
      <c r="E968" s="39"/>
      <c r="F968" s="40"/>
      <c r="G968" s="40"/>
      <c r="J968" s="50"/>
      <c r="K968" s="50"/>
      <c r="W968" s="49"/>
    </row>
    <row r="969">
      <c r="A969" s="53"/>
      <c r="B969" s="60"/>
      <c r="C969" s="39"/>
      <c r="D969" s="39"/>
      <c r="E969" s="39"/>
      <c r="F969" s="40"/>
      <c r="G969" s="40"/>
      <c r="J969" s="50"/>
      <c r="K969" s="50"/>
      <c r="W969" s="49"/>
    </row>
    <row r="970">
      <c r="A970" s="53"/>
      <c r="B970" s="60"/>
      <c r="C970" s="39"/>
      <c r="D970" s="39"/>
      <c r="E970" s="39"/>
      <c r="F970" s="40"/>
      <c r="G970" s="40"/>
      <c r="J970" s="50"/>
      <c r="K970" s="50"/>
      <c r="W970" s="49"/>
    </row>
    <row r="971">
      <c r="A971" s="53"/>
      <c r="B971" s="60"/>
      <c r="C971" s="39"/>
      <c r="D971" s="39"/>
      <c r="E971" s="39"/>
      <c r="F971" s="40"/>
      <c r="G971" s="40"/>
      <c r="J971" s="50"/>
      <c r="K971" s="50"/>
      <c r="W971" s="49"/>
    </row>
    <row r="972">
      <c r="A972" s="53"/>
      <c r="B972" s="60"/>
      <c r="C972" s="39"/>
      <c r="D972" s="39"/>
      <c r="E972" s="39"/>
      <c r="F972" s="40"/>
      <c r="G972" s="40"/>
      <c r="J972" s="50"/>
      <c r="K972" s="50"/>
      <c r="W972" s="49"/>
    </row>
    <row r="973">
      <c r="A973" s="53"/>
      <c r="B973" s="60"/>
      <c r="C973" s="39"/>
      <c r="D973" s="39"/>
      <c r="E973" s="39"/>
      <c r="F973" s="40"/>
      <c r="G973" s="40"/>
      <c r="J973" s="50"/>
      <c r="K973" s="50"/>
      <c r="W973" s="49"/>
    </row>
    <row r="974">
      <c r="A974" s="53"/>
      <c r="B974" s="60"/>
      <c r="C974" s="39"/>
      <c r="D974" s="39"/>
      <c r="E974" s="39"/>
      <c r="F974" s="40"/>
      <c r="G974" s="40"/>
      <c r="J974" s="50"/>
      <c r="K974" s="50"/>
      <c r="W974" s="49"/>
    </row>
    <row r="975">
      <c r="A975" s="53"/>
      <c r="B975" s="60"/>
      <c r="C975" s="39"/>
      <c r="D975" s="39"/>
      <c r="E975" s="39"/>
      <c r="F975" s="40"/>
      <c r="G975" s="40"/>
      <c r="J975" s="50"/>
      <c r="K975" s="50"/>
      <c r="W975" s="49"/>
    </row>
    <row r="976">
      <c r="A976" s="53"/>
      <c r="B976" s="60"/>
      <c r="C976" s="39"/>
      <c r="D976" s="39"/>
      <c r="E976" s="39"/>
      <c r="F976" s="40"/>
      <c r="G976" s="40"/>
      <c r="J976" s="50"/>
      <c r="K976" s="50"/>
      <c r="W976" s="49"/>
    </row>
    <row r="977">
      <c r="A977" s="53"/>
      <c r="B977" s="60"/>
      <c r="C977" s="39"/>
      <c r="D977" s="39"/>
      <c r="E977" s="39"/>
      <c r="F977" s="40"/>
      <c r="G977" s="40"/>
      <c r="J977" s="50"/>
      <c r="K977" s="50"/>
      <c r="W977" s="49"/>
    </row>
    <row r="978">
      <c r="A978" s="53"/>
      <c r="B978" s="60"/>
      <c r="C978" s="39"/>
      <c r="D978" s="39"/>
      <c r="E978" s="39"/>
      <c r="F978" s="40"/>
      <c r="G978" s="40"/>
      <c r="J978" s="50"/>
      <c r="K978" s="50"/>
      <c r="W978" s="49"/>
    </row>
    <row r="979">
      <c r="A979" s="53"/>
      <c r="B979" s="60"/>
      <c r="C979" s="39"/>
      <c r="D979" s="39"/>
      <c r="E979" s="39"/>
      <c r="F979" s="40"/>
      <c r="G979" s="40"/>
      <c r="J979" s="50"/>
      <c r="K979" s="50"/>
      <c r="W979" s="49"/>
    </row>
    <row r="980">
      <c r="A980" s="53"/>
      <c r="B980" s="60"/>
      <c r="C980" s="39"/>
      <c r="D980" s="39"/>
      <c r="E980" s="39"/>
      <c r="F980" s="40"/>
      <c r="G980" s="40"/>
      <c r="J980" s="50"/>
      <c r="K980" s="50"/>
      <c r="W980" s="49"/>
    </row>
    <row r="981">
      <c r="A981" s="53"/>
      <c r="B981" s="60"/>
      <c r="C981" s="39"/>
      <c r="D981" s="39"/>
      <c r="E981" s="39"/>
      <c r="F981" s="40"/>
      <c r="G981" s="40"/>
      <c r="J981" s="50"/>
      <c r="K981" s="50"/>
      <c r="W981" s="49"/>
    </row>
    <row r="982">
      <c r="A982" s="53"/>
      <c r="B982" s="60"/>
      <c r="C982" s="39"/>
      <c r="D982" s="39"/>
      <c r="E982" s="39"/>
      <c r="F982" s="40"/>
      <c r="G982" s="40"/>
      <c r="J982" s="50"/>
      <c r="K982" s="50"/>
      <c r="W982" s="49"/>
    </row>
    <row r="983">
      <c r="A983" s="53"/>
      <c r="B983" s="60"/>
      <c r="C983" s="39"/>
      <c r="D983" s="39"/>
      <c r="E983" s="39"/>
      <c r="F983" s="40"/>
      <c r="G983" s="40"/>
      <c r="J983" s="50"/>
      <c r="K983" s="50"/>
      <c r="W983" s="49"/>
    </row>
    <row r="984">
      <c r="A984" s="53"/>
      <c r="B984" s="60"/>
      <c r="C984" s="39"/>
      <c r="D984" s="39"/>
      <c r="E984" s="39"/>
      <c r="F984" s="40"/>
      <c r="G984" s="40"/>
      <c r="J984" s="50"/>
      <c r="K984" s="50"/>
      <c r="W984" s="49"/>
    </row>
    <row r="985">
      <c r="A985" s="53"/>
      <c r="B985" s="60"/>
      <c r="C985" s="39"/>
      <c r="D985" s="39"/>
      <c r="E985" s="39"/>
      <c r="F985" s="40"/>
      <c r="G985" s="40"/>
      <c r="J985" s="50"/>
      <c r="K985" s="50"/>
      <c r="W985" s="49"/>
    </row>
    <row r="986">
      <c r="A986" s="53"/>
      <c r="B986" s="60"/>
      <c r="C986" s="39"/>
      <c r="D986" s="39"/>
      <c r="E986" s="39"/>
      <c r="F986" s="40"/>
      <c r="G986" s="40"/>
      <c r="J986" s="50"/>
      <c r="K986" s="50"/>
      <c r="W986" s="49"/>
    </row>
    <row r="987">
      <c r="A987" s="53"/>
      <c r="B987" s="60"/>
      <c r="C987" s="39"/>
      <c r="D987" s="39"/>
      <c r="E987" s="39"/>
      <c r="F987" s="40"/>
      <c r="G987" s="40"/>
      <c r="J987" s="50"/>
      <c r="K987" s="50"/>
      <c r="W987" s="49"/>
    </row>
    <row r="988">
      <c r="A988" s="53"/>
      <c r="B988" s="60"/>
      <c r="C988" s="39"/>
      <c r="D988" s="39"/>
      <c r="E988" s="39"/>
      <c r="F988" s="40"/>
      <c r="G988" s="40"/>
      <c r="J988" s="50"/>
      <c r="K988" s="50"/>
      <c r="W988" s="49"/>
    </row>
    <row r="989">
      <c r="A989" s="53"/>
      <c r="B989" s="60"/>
      <c r="C989" s="39"/>
      <c r="D989" s="39"/>
      <c r="E989" s="39"/>
      <c r="F989" s="40"/>
      <c r="G989" s="40"/>
      <c r="J989" s="50"/>
      <c r="K989" s="50"/>
      <c r="W989" s="49"/>
    </row>
    <row r="990">
      <c r="A990" s="53"/>
      <c r="B990" s="60"/>
      <c r="C990" s="39"/>
      <c r="D990" s="39"/>
      <c r="E990" s="39"/>
      <c r="F990" s="40"/>
      <c r="G990" s="40"/>
      <c r="J990" s="50"/>
      <c r="K990" s="50"/>
      <c r="W990" s="49"/>
    </row>
    <row r="991">
      <c r="A991" s="53"/>
      <c r="B991" s="60"/>
      <c r="C991" s="39"/>
      <c r="D991" s="39"/>
      <c r="E991" s="39"/>
      <c r="F991" s="40"/>
      <c r="G991" s="40"/>
      <c r="J991" s="50"/>
      <c r="K991" s="50"/>
      <c r="W991" s="49"/>
    </row>
    <row r="992">
      <c r="A992" s="53"/>
      <c r="B992" s="60"/>
      <c r="C992" s="39"/>
      <c r="D992" s="39"/>
      <c r="E992" s="39"/>
      <c r="F992" s="40"/>
      <c r="G992" s="40"/>
      <c r="J992" s="50"/>
      <c r="K992" s="50"/>
      <c r="W992" s="49"/>
    </row>
    <row r="993">
      <c r="A993" s="53"/>
      <c r="B993" s="60"/>
      <c r="C993" s="39"/>
      <c r="D993" s="39"/>
      <c r="E993" s="39"/>
      <c r="F993" s="40"/>
      <c r="G993" s="40"/>
      <c r="J993" s="50"/>
      <c r="K993" s="50"/>
      <c r="W993" s="49"/>
    </row>
    <row r="994">
      <c r="A994" s="53"/>
      <c r="B994" s="60"/>
      <c r="C994" s="39"/>
      <c r="D994" s="39"/>
      <c r="E994" s="39"/>
      <c r="F994" s="40"/>
      <c r="G994" s="40"/>
      <c r="J994" s="50"/>
      <c r="K994" s="50"/>
      <c r="W994" s="49"/>
    </row>
    <row r="995">
      <c r="A995" s="53"/>
      <c r="B995" s="60"/>
      <c r="C995" s="39"/>
      <c r="D995" s="39"/>
      <c r="E995" s="39"/>
      <c r="F995" s="40"/>
      <c r="G995" s="40"/>
      <c r="J995" s="50"/>
      <c r="K995" s="50"/>
      <c r="W995" s="49"/>
    </row>
    <row r="996">
      <c r="A996" s="53"/>
      <c r="B996" s="60"/>
      <c r="C996" s="39"/>
      <c r="D996" s="39"/>
      <c r="E996" s="39"/>
      <c r="F996" s="40"/>
      <c r="G996" s="40"/>
      <c r="J996" s="50"/>
      <c r="K996" s="50"/>
      <c r="W996" s="49"/>
    </row>
    <row r="997">
      <c r="A997" s="53"/>
      <c r="B997" s="60"/>
      <c r="C997" s="39"/>
      <c r="D997" s="39"/>
      <c r="E997" s="39"/>
      <c r="F997" s="40"/>
      <c r="G997" s="40"/>
      <c r="J997" s="50"/>
      <c r="K997" s="50"/>
      <c r="W997" s="49"/>
    </row>
    <row r="998">
      <c r="A998" s="53"/>
      <c r="B998" s="60"/>
      <c r="C998" s="39"/>
      <c r="D998" s="39"/>
      <c r="E998" s="39"/>
      <c r="F998" s="40"/>
      <c r="G998" s="40"/>
      <c r="J998" s="50"/>
      <c r="K998" s="50"/>
      <c r="W998" s="49"/>
    </row>
    <row r="999">
      <c r="A999" s="53"/>
      <c r="B999" s="60"/>
      <c r="C999" s="39"/>
      <c r="D999" s="39"/>
      <c r="E999" s="39"/>
      <c r="F999" s="40"/>
      <c r="G999" s="40"/>
      <c r="J999" s="50"/>
      <c r="K999" s="50"/>
      <c r="W999" s="49"/>
    </row>
    <row r="1000">
      <c r="A1000" s="53"/>
      <c r="B1000" s="60"/>
      <c r="C1000" s="39"/>
      <c r="D1000" s="39"/>
      <c r="E1000" s="39"/>
      <c r="F1000" s="40"/>
      <c r="G1000" s="40"/>
      <c r="J1000" s="50"/>
      <c r="K1000" s="50"/>
      <c r="W1000" s="49"/>
    </row>
    <row r="1001">
      <c r="A1001" s="53"/>
      <c r="B1001" s="60"/>
      <c r="C1001" s="39"/>
      <c r="D1001" s="39"/>
      <c r="E1001" s="39"/>
      <c r="F1001" s="40"/>
      <c r="G1001" s="40"/>
      <c r="J1001" s="50"/>
      <c r="K1001" s="50"/>
      <c r="W1001" s="49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25"/>
    <col customWidth="1" min="3" max="3" width="16.63"/>
    <col customWidth="1" min="4" max="4" width="17.88"/>
    <col customWidth="1" min="6" max="6" width="17.0"/>
  </cols>
  <sheetData>
    <row r="1">
      <c r="A1" s="1" t="s">
        <v>0</v>
      </c>
      <c r="B1" s="2" t="s">
        <v>26</v>
      </c>
      <c r="C1" s="2" t="s">
        <v>27</v>
      </c>
      <c r="D1" s="1" t="s">
        <v>28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>
      <c r="A2" s="54">
        <v>2014.0</v>
      </c>
      <c r="B2" s="55">
        <v>1440.0</v>
      </c>
      <c r="C2" s="55">
        <v>441.0</v>
      </c>
      <c r="D2" s="56">
        <f t="shared" ref="D2:D12" si="1">(C2/(B2))</f>
        <v>0.30625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54">
        <v>2015.0</v>
      </c>
      <c r="B3" s="55">
        <v>1890.0</v>
      </c>
      <c r="C3" s="55">
        <v>1103.0</v>
      </c>
      <c r="D3" s="56">
        <f t="shared" si="1"/>
        <v>0.5835978836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54">
        <v>2016.0</v>
      </c>
      <c r="B4" s="55">
        <v>1938.0</v>
      </c>
      <c r="C4" s="55">
        <v>1035.0</v>
      </c>
      <c r="D4" s="56">
        <f t="shared" si="1"/>
        <v>0.5340557276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54">
        <v>2017.0</v>
      </c>
      <c r="B5" s="55">
        <v>2018.0</v>
      </c>
      <c r="C5" s="55">
        <v>1232.0</v>
      </c>
      <c r="D5" s="56">
        <f t="shared" si="1"/>
        <v>0.6105054509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54">
        <v>2018.0</v>
      </c>
      <c r="B6" s="55">
        <v>1902.0</v>
      </c>
      <c r="C6" s="55">
        <v>1222.0</v>
      </c>
      <c r="D6" s="56">
        <f t="shared" si="1"/>
        <v>0.6424815983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61">
        <v>2019.0</v>
      </c>
      <c r="B7" s="19">
        <v>2136.0</v>
      </c>
      <c r="C7" s="19">
        <v>1248.0</v>
      </c>
      <c r="D7" s="56">
        <f t="shared" si="1"/>
        <v>0.5842696629</v>
      </c>
      <c r="E7" s="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61">
        <v>2020.0</v>
      </c>
      <c r="B8" s="19">
        <v>2803.0</v>
      </c>
      <c r="C8" s="19">
        <v>1417.0</v>
      </c>
      <c r="D8" s="56">
        <f t="shared" si="1"/>
        <v>0.5055297895</v>
      </c>
      <c r="E8" s="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61">
        <v>2021.0</v>
      </c>
      <c r="B9" s="19">
        <v>2599.0</v>
      </c>
      <c r="C9" s="19">
        <v>1525.0</v>
      </c>
      <c r="D9" s="56">
        <f t="shared" si="1"/>
        <v>0.5867641401</v>
      </c>
      <c r="E9" s="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61">
        <v>2022.0</v>
      </c>
      <c r="B10" s="19">
        <v>2525.0</v>
      </c>
      <c r="C10" s="19">
        <v>1373.0</v>
      </c>
      <c r="D10" s="56">
        <f t="shared" si="1"/>
        <v>0.5437623762</v>
      </c>
      <c r="E10" s="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61">
        <v>2023.0</v>
      </c>
      <c r="B11" s="19">
        <v>2368.0</v>
      </c>
      <c r="C11" s="19">
        <v>1359.0</v>
      </c>
      <c r="D11" s="56">
        <f t="shared" si="1"/>
        <v>0.573902027</v>
      </c>
      <c r="E11" s="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61">
        <v>2024.0</v>
      </c>
      <c r="B12" s="19">
        <v>778.0</v>
      </c>
      <c r="C12" s="19">
        <v>458.0</v>
      </c>
      <c r="D12" s="56">
        <f t="shared" si="1"/>
        <v>0.588688946</v>
      </c>
      <c r="E12" s="6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5"/>
      <c r="B13" s="21"/>
      <c r="C13" s="21"/>
      <c r="D13" s="40"/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62" t="s">
        <v>4</v>
      </c>
      <c r="B14" s="63">
        <f>SUM(B1:B12)</f>
        <v>22397</v>
      </c>
      <c r="C14" s="63">
        <f>SUM(C2:C12)</f>
        <v>12413</v>
      </c>
      <c r="D14" s="64">
        <f>C14/B14</f>
        <v>0.5542260124</v>
      </c>
      <c r="E14" s="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6"/>
      <c r="B15" s="17"/>
      <c r="C15" s="17"/>
      <c r="D15" s="40"/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5"/>
      <c r="B16" s="21"/>
      <c r="C16" s="21"/>
      <c r="D16" s="40"/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5"/>
      <c r="B17" s="21"/>
      <c r="C17" s="21"/>
      <c r="D17" s="40"/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5"/>
      <c r="B18" s="21"/>
      <c r="C18" s="21"/>
      <c r="D18" s="40"/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5"/>
      <c r="B19" s="21"/>
      <c r="C19" s="21"/>
      <c r="D19" s="40"/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5"/>
      <c r="B20" s="21"/>
      <c r="C20" s="21"/>
      <c r="D20" s="40"/>
      <c r="E20" s="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5"/>
      <c r="B21" s="21"/>
      <c r="C21" s="21"/>
      <c r="D21" s="40"/>
      <c r="E21" s="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5"/>
      <c r="B22" s="21"/>
      <c r="C22" s="21"/>
      <c r="D22" s="40"/>
      <c r="E22" s="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5"/>
      <c r="B23" s="21"/>
      <c r="C23" s="21"/>
      <c r="D23" s="40"/>
      <c r="E23" s="6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5"/>
      <c r="B24" s="21"/>
      <c r="C24" s="21"/>
      <c r="D24" s="40"/>
      <c r="E24" s="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6"/>
      <c r="B25" s="17"/>
      <c r="C25" s="17"/>
      <c r="D25" s="40"/>
      <c r="E25" s="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6"/>
      <c r="B26" s="17"/>
      <c r="C26" s="17"/>
      <c r="D26" s="40"/>
      <c r="E26" s="6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6"/>
      <c r="B27" s="17"/>
      <c r="C27" s="17"/>
      <c r="D27" s="40"/>
      <c r="E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6"/>
      <c r="B28" s="17"/>
      <c r="C28" s="17"/>
      <c r="D28" s="40"/>
      <c r="E28" s="6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6"/>
      <c r="B29" s="17"/>
      <c r="C29" s="17"/>
      <c r="D29" s="40"/>
      <c r="E29" s="6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6"/>
      <c r="B30" s="17"/>
      <c r="C30" s="17"/>
      <c r="D30" s="40"/>
      <c r="E30" s="6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6"/>
      <c r="B31" s="17"/>
      <c r="C31" s="17"/>
      <c r="D31" s="40"/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6"/>
      <c r="B32" s="17"/>
      <c r="C32" s="17"/>
      <c r="D32" s="40"/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6"/>
      <c r="B33" s="17"/>
      <c r="C33" s="17"/>
      <c r="D33" s="40"/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6"/>
      <c r="B34" s="17"/>
      <c r="C34" s="17"/>
      <c r="D34" s="40"/>
      <c r="E34" s="6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6"/>
      <c r="B35" s="17"/>
      <c r="C35" s="17"/>
      <c r="D35" s="40"/>
      <c r="E35" s="6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6"/>
      <c r="B36" s="17"/>
      <c r="C36" s="17"/>
      <c r="D36" s="40"/>
      <c r="E36" s="6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6"/>
      <c r="B37" s="17"/>
      <c r="C37" s="17"/>
      <c r="D37" s="40"/>
      <c r="E37" s="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6"/>
      <c r="B38" s="17"/>
      <c r="C38" s="17"/>
      <c r="D38" s="40"/>
      <c r="E38" s="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6"/>
      <c r="B39" s="17"/>
      <c r="C39" s="17"/>
      <c r="D39" s="40"/>
      <c r="E39" s="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6"/>
      <c r="B40" s="17"/>
      <c r="C40" s="17"/>
      <c r="D40" s="40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6"/>
      <c r="B41" s="17"/>
      <c r="C41" s="17"/>
      <c r="D41" s="40"/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6"/>
      <c r="B42" s="17"/>
      <c r="C42" s="17"/>
      <c r="D42" s="40"/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6"/>
      <c r="B43" s="17"/>
      <c r="C43" s="17"/>
      <c r="D43" s="40"/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6"/>
      <c r="B44" s="17"/>
      <c r="C44" s="17"/>
      <c r="D44" s="40"/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6"/>
      <c r="B45" s="17"/>
      <c r="C45" s="17"/>
      <c r="D45" s="40"/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6"/>
      <c r="B46" s="17"/>
      <c r="C46" s="17"/>
      <c r="D46" s="40"/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6"/>
      <c r="B47" s="17"/>
      <c r="C47" s="17"/>
      <c r="D47" s="40"/>
      <c r="E47" s="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6"/>
      <c r="B48" s="17"/>
      <c r="C48" s="17"/>
      <c r="D48" s="40"/>
      <c r="E48" s="6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6"/>
      <c r="B49" s="17"/>
      <c r="C49" s="17"/>
      <c r="D49" s="40"/>
      <c r="E49" s="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6"/>
      <c r="B50" s="17"/>
      <c r="C50" s="17"/>
      <c r="D50" s="40"/>
      <c r="E50" s="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6"/>
      <c r="B51" s="17"/>
      <c r="C51" s="17"/>
      <c r="D51" s="40"/>
      <c r="E51" s="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6"/>
      <c r="B52" s="17"/>
      <c r="C52" s="17"/>
      <c r="D52" s="40"/>
      <c r="E52" s="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6"/>
      <c r="B53" s="17"/>
      <c r="C53" s="17"/>
      <c r="D53" s="40"/>
      <c r="E53" s="6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6"/>
      <c r="B54" s="17"/>
      <c r="C54" s="17"/>
      <c r="D54" s="40"/>
      <c r="E54" s="6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6"/>
      <c r="B55" s="17"/>
      <c r="C55" s="17"/>
      <c r="D55" s="40"/>
      <c r="E55" s="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6"/>
      <c r="B56" s="17"/>
      <c r="C56" s="17"/>
      <c r="D56" s="40"/>
      <c r="E56" s="6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6"/>
      <c r="B57" s="17"/>
      <c r="C57" s="17"/>
      <c r="D57" s="40"/>
      <c r="E57" s="6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6"/>
      <c r="B58" s="17"/>
      <c r="C58" s="17"/>
      <c r="D58" s="40"/>
      <c r="E58" s="6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6"/>
      <c r="B59" s="17"/>
      <c r="C59" s="17"/>
      <c r="D59" s="40"/>
      <c r="E59" s="6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6"/>
      <c r="B60" s="17"/>
      <c r="C60" s="17"/>
      <c r="D60" s="40"/>
      <c r="E60" s="6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6"/>
      <c r="B61" s="17"/>
      <c r="C61" s="17"/>
      <c r="D61" s="40"/>
      <c r="E61" s="6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6"/>
      <c r="B62" s="17"/>
      <c r="C62" s="17"/>
      <c r="D62" s="40"/>
      <c r="E62" s="6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6"/>
      <c r="B63" s="17"/>
      <c r="C63" s="17"/>
      <c r="D63" s="40"/>
      <c r="E63" s="6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6"/>
      <c r="B64" s="17"/>
      <c r="C64" s="17"/>
      <c r="D64" s="40"/>
      <c r="E64" s="6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6"/>
      <c r="B65" s="17"/>
      <c r="C65" s="17"/>
      <c r="D65" s="40"/>
      <c r="E65" s="6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6"/>
      <c r="B66" s="17"/>
      <c r="C66" s="17"/>
      <c r="D66" s="40"/>
      <c r="E66" s="6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6"/>
      <c r="B67" s="17"/>
      <c r="C67" s="17"/>
      <c r="D67" s="40"/>
      <c r="E67" s="6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6"/>
      <c r="B68" s="17"/>
      <c r="C68" s="17"/>
      <c r="D68" s="40"/>
      <c r="E68" s="6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6"/>
      <c r="B69" s="17"/>
      <c r="C69" s="17"/>
      <c r="D69" s="40"/>
      <c r="E69" s="6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6"/>
      <c r="B70" s="17"/>
      <c r="C70" s="17"/>
      <c r="D70" s="40"/>
      <c r="E70" s="6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6"/>
      <c r="B71" s="17"/>
      <c r="C71" s="17"/>
      <c r="D71" s="40"/>
      <c r="E71" s="6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6"/>
      <c r="B72" s="17"/>
      <c r="C72" s="17"/>
      <c r="D72" s="40"/>
      <c r="E72" s="6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6"/>
      <c r="B73" s="17"/>
      <c r="C73" s="17"/>
      <c r="D73" s="40"/>
      <c r="E73" s="6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6"/>
      <c r="B74" s="17"/>
      <c r="C74" s="17"/>
      <c r="D74" s="40"/>
      <c r="E74" s="6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6"/>
      <c r="B75" s="17"/>
      <c r="C75" s="17"/>
      <c r="D75" s="40"/>
      <c r="E75" s="6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6"/>
      <c r="B76" s="17"/>
      <c r="C76" s="17"/>
      <c r="D76" s="40"/>
      <c r="E76" s="6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6"/>
      <c r="B77" s="17"/>
      <c r="C77" s="17"/>
      <c r="D77" s="40"/>
      <c r="E77" s="6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6"/>
      <c r="B78" s="17"/>
      <c r="C78" s="17"/>
      <c r="D78" s="40"/>
      <c r="E78" s="6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6"/>
      <c r="B79" s="17"/>
      <c r="C79" s="17"/>
      <c r="D79" s="40"/>
      <c r="E79" s="6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6"/>
      <c r="B80" s="17"/>
      <c r="C80" s="17"/>
      <c r="D80" s="40"/>
      <c r="E80" s="6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6"/>
      <c r="B81" s="17"/>
      <c r="C81" s="17"/>
      <c r="D81" s="40"/>
      <c r="E81" s="6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6"/>
      <c r="B82" s="17"/>
      <c r="C82" s="17"/>
      <c r="D82" s="40"/>
      <c r="E82" s="6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6"/>
      <c r="B83" s="17"/>
      <c r="C83" s="17"/>
      <c r="D83" s="40"/>
      <c r="E83" s="6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6"/>
      <c r="B84" s="17"/>
      <c r="C84" s="17"/>
      <c r="D84" s="40"/>
      <c r="E84" s="6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6"/>
      <c r="B85" s="17"/>
      <c r="C85" s="17"/>
      <c r="D85" s="40"/>
      <c r="E85" s="6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6"/>
      <c r="B86" s="17"/>
      <c r="C86" s="17"/>
      <c r="D86" s="40"/>
      <c r="E86" s="6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6"/>
      <c r="B87" s="17"/>
      <c r="C87" s="17"/>
      <c r="D87" s="40"/>
      <c r="E87" s="6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6"/>
      <c r="B88" s="17"/>
      <c r="C88" s="17"/>
      <c r="D88" s="40"/>
      <c r="E88" s="6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6"/>
      <c r="B89" s="17"/>
      <c r="C89" s="17"/>
      <c r="D89" s="40"/>
      <c r="E89" s="6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6"/>
      <c r="B90" s="17"/>
      <c r="C90" s="17"/>
      <c r="D90" s="40"/>
      <c r="E90" s="6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6"/>
      <c r="B91" s="17"/>
      <c r="C91" s="17"/>
      <c r="D91" s="40"/>
      <c r="E91" s="6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6"/>
      <c r="B92" s="17"/>
      <c r="C92" s="17"/>
      <c r="D92" s="40"/>
      <c r="E92" s="6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6"/>
      <c r="B93" s="17"/>
      <c r="C93" s="17"/>
      <c r="D93" s="40"/>
      <c r="E93" s="6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6"/>
      <c r="B94" s="17"/>
      <c r="C94" s="17"/>
      <c r="D94" s="40"/>
      <c r="E94" s="6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6"/>
      <c r="B95" s="17"/>
      <c r="C95" s="17"/>
      <c r="D95" s="40"/>
      <c r="E95" s="6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6"/>
      <c r="B96" s="17"/>
      <c r="C96" s="17"/>
      <c r="D96" s="40"/>
      <c r="E96" s="6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6"/>
      <c r="B97" s="17"/>
      <c r="C97" s="17"/>
      <c r="D97" s="40"/>
      <c r="E97" s="6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6"/>
      <c r="B98" s="17"/>
      <c r="C98" s="17"/>
      <c r="D98" s="40"/>
      <c r="E98" s="6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6"/>
      <c r="B99" s="17"/>
      <c r="C99" s="17"/>
      <c r="D99" s="40"/>
      <c r="E99" s="6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6"/>
      <c r="B100" s="17"/>
      <c r="C100" s="17"/>
      <c r="D100" s="40"/>
      <c r="E100" s="6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6"/>
      <c r="B101" s="17"/>
      <c r="C101" s="17"/>
      <c r="D101" s="40"/>
      <c r="E101" s="6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6"/>
      <c r="B102" s="17"/>
      <c r="C102" s="17"/>
      <c r="D102" s="40"/>
      <c r="E102" s="6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6"/>
      <c r="B103" s="17"/>
      <c r="C103" s="17"/>
      <c r="D103" s="40"/>
      <c r="E103" s="6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6"/>
      <c r="B104" s="17"/>
      <c r="C104" s="17"/>
      <c r="D104" s="40"/>
      <c r="E104" s="6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6"/>
      <c r="B105" s="17"/>
      <c r="C105" s="17"/>
      <c r="D105" s="40"/>
      <c r="E105" s="6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6"/>
      <c r="B106" s="17"/>
      <c r="C106" s="17"/>
      <c r="D106" s="40"/>
      <c r="E106" s="6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6"/>
      <c r="B107" s="17"/>
      <c r="C107" s="17"/>
      <c r="D107" s="40"/>
      <c r="E107" s="6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6"/>
      <c r="B108" s="17"/>
      <c r="C108" s="17"/>
      <c r="D108" s="40"/>
      <c r="E108" s="6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6"/>
      <c r="B109" s="17"/>
      <c r="C109" s="17"/>
      <c r="D109" s="40"/>
      <c r="E109" s="6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6"/>
      <c r="B110" s="17"/>
      <c r="C110" s="17"/>
      <c r="D110" s="40"/>
      <c r="E110" s="6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6"/>
      <c r="B111" s="17"/>
      <c r="C111" s="17"/>
      <c r="D111" s="40"/>
      <c r="E111" s="6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6"/>
      <c r="B112" s="17"/>
      <c r="C112" s="17"/>
      <c r="D112" s="40"/>
      <c r="E112" s="6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6"/>
      <c r="B113" s="17"/>
      <c r="C113" s="17"/>
      <c r="D113" s="40"/>
      <c r="E113" s="6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6"/>
      <c r="B114" s="17"/>
      <c r="C114" s="17"/>
      <c r="D114" s="40"/>
      <c r="E114" s="6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6"/>
      <c r="B115" s="17"/>
      <c r="C115" s="17"/>
      <c r="D115" s="40"/>
      <c r="E115" s="6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6"/>
      <c r="B116" s="17"/>
      <c r="C116" s="17"/>
      <c r="D116" s="40"/>
      <c r="E116" s="6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6"/>
      <c r="B117" s="17"/>
      <c r="C117" s="17"/>
      <c r="D117" s="40"/>
      <c r="E117" s="6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6"/>
      <c r="B118" s="17"/>
      <c r="C118" s="17"/>
      <c r="D118" s="40"/>
      <c r="E118" s="6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6"/>
      <c r="B119" s="17"/>
      <c r="C119" s="17"/>
      <c r="D119" s="40"/>
      <c r="E119" s="6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6"/>
      <c r="B120" s="17"/>
      <c r="C120" s="17"/>
      <c r="D120" s="40"/>
      <c r="E120" s="6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6"/>
      <c r="B121" s="17"/>
      <c r="C121" s="17"/>
      <c r="D121" s="40"/>
      <c r="E121" s="6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6"/>
      <c r="B122" s="17"/>
      <c r="C122" s="17"/>
      <c r="D122" s="40"/>
      <c r="E122" s="6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6"/>
      <c r="B123" s="17"/>
      <c r="C123" s="17"/>
      <c r="D123" s="40"/>
      <c r="E123" s="6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6"/>
      <c r="B124" s="17"/>
      <c r="C124" s="17"/>
      <c r="D124" s="40"/>
      <c r="E124" s="6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6"/>
      <c r="B125" s="17"/>
      <c r="C125" s="17"/>
      <c r="D125" s="40"/>
      <c r="E125" s="6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6"/>
      <c r="B126" s="17"/>
      <c r="C126" s="17"/>
      <c r="D126" s="40"/>
      <c r="E126" s="6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6"/>
      <c r="B127" s="17"/>
      <c r="C127" s="17"/>
      <c r="D127" s="40"/>
      <c r="E127" s="6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6"/>
      <c r="B128" s="17"/>
      <c r="C128" s="17"/>
      <c r="D128" s="40"/>
      <c r="E128" s="6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6"/>
      <c r="B129" s="17"/>
      <c r="C129" s="17"/>
      <c r="D129" s="40"/>
      <c r="E129" s="6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6"/>
      <c r="B130" s="17"/>
      <c r="C130" s="17"/>
      <c r="D130" s="40"/>
      <c r="E130" s="6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6"/>
      <c r="B131" s="17"/>
      <c r="C131" s="17"/>
      <c r="D131" s="40"/>
      <c r="E131" s="6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6"/>
      <c r="B132" s="17"/>
      <c r="C132" s="17"/>
      <c r="D132" s="40"/>
      <c r="E132" s="6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6"/>
      <c r="B133" s="17"/>
      <c r="C133" s="17"/>
      <c r="D133" s="40"/>
      <c r="E133" s="6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6"/>
      <c r="B134" s="17"/>
      <c r="C134" s="17"/>
      <c r="D134" s="40"/>
      <c r="E134" s="6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6"/>
      <c r="B135" s="17"/>
      <c r="C135" s="17"/>
      <c r="D135" s="40"/>
      <c r="E135" s="6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6"/>
      <c r="B136" s="17"/>
      <c r="C136" s="17"/>
      <c r="D136" s="40"/>
      <c r="E136" s="6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6"/>
      <c r="B137" s="17"/>
      <c r="C137" s="17"/>
      <c r="D137" s="40"/>
      <c r="E137" s="6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6"/>
      <c r="B138" s="17"/>
      <c r="C138" s="17"/>
      <c r="D138" s="40"/>
      <c r="E138" s="6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6"/>
      <c r="B139" s="17"/>
      <c r="C139" s="17"/>
      <c r="D139" s="40"/>
      <c r="E139" s="6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6"/>
      <c r="B140" s="17"/>
      <c r="C140" s="17"/>
      <c r="D140" s="40"/>
      <c r="E140" s="6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6"/>
      <c r="B141" s="17"/>
      <c r="C141" s="17"/>
      <c r="D141" s="40"/>
      <c r="E141" s="6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6"/>
      <c r="B142" s="17"/>
      <c r="C142" s="17"/>
      <c r="D142" s="40"/>
      <c r="E142" s="6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6"/>
      <c r="B143" s="17"/>
      <c r="C143" s="17"/>
      <c r="D143" s="40"/>
      <c r="E143" s="6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6"/>
      <c r="B144" s="17"/>
      <c r="C144" s="17"/>
      <c r="D144" s="40"/>
      <c r="E144" s="6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6"/>
      <c r="B145" s="17"/>
      <c r="C145" s="17"/>
      <c r="D145" s="40"/>
      <c r="E145" s="6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6"/>
      <c r="B146" s="17"/>
      <c r="C146" s="17"/>
      <c r="D146" s="40"/>
      <c r="E146" s="6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6"/>
      <c r="B147" s="17"/>
      <c r="C147" s="17"/>
      <c r="D147" s="40"/>
      <c r="E147" s="6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6"/>
      <c r="B148" s="17"/>
      <c r="C148" s="17"/>
      <c r="D148" s="40"/>
      <c r="E148" s="6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6"/>
      <c r="B149" s="17"/>
      <c r="C149" s="17"/>
      <c r="D149" s="40"/>
      <c r="E149" s="6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6"/>
      <c r="B150" s="17"/>
      <c r="C150" s="17"/>
      <c r="D150" s="40"/>
      <c r="E150" s="6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6"/>
      <c r="B151" s="17"/>
      <c r="C151" s="17"/>
      <c r="D151" s="40"/>
      <c r="E151" s="6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6"/>
      <c r="B152" s="17"/>
      <c r="C152" s="17"/>
      <c r="D152" s="40"/>
      <c r="E152" s="6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6"/>
      <c r="B153" s="17"/>
      <c r="C153" s="17"/>
      <c r="D153" s="40"/>
      <c r="E153" s="6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6"/>
      <c r="B154" s="17"/>
      <c r="C154" s="17"/>
      <c r="D154" s="40"/>
      <c r="E154" s="6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6"/>
      <c r="B155" s="17"/>
      <c r="C155" s="17"/>
      <c r="D155" s="40"/>
      <c r="E155" s="6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6"/>
      <c r="B156" s="17"/>
      <c r="C156" s="17"/>
      <c r="D156" s="40"/>
      <c r="E156" s="6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6"/>
      <c r="B157" s="17"/>
      <c r="C157" s="17"/>
      <c r="D157" s="40"/>
      <c r="E157" s="6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6"/>
      <c r="B158" s="17"/>
      <c r="C158" s="17"/>
      <c r="D158" s="40"/>
      <c r="E158" s="6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6"/>
      <c r="B159" s="17"/>
      <c r="C159" s="17"/>
      <c r="D159" s="40"/>
      <c r="E159" s="6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6"/>
      <c r="B160" s="17"/>
      <c r="C160" s="17"/>
      <c r="D160" s="40"/>
      <c r="E160" s="6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6"/>
      <c r="B161" s="17"/>
      <c r="C161" s="17"/>
      <c r="D161" s="40"/>
      <c r="E161" s="6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6"/>
      <c r="B162" s="17"/>
      <c r="C162" s="17"/>
      <c r="D162" s="40"/>
      <c r="E162" s="6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6"/>
      <c r="B163" s="17"/>
      <c r="C163" s="17"/>
      <c r="D163" s="40"/>
      <c r="E163" s="6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6"/>
      <c r="B164" s="17"/>
      <c r="C164" s="17"/>
      <c r="D164" s="40"/>
      <c r="E164" s="6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6"/>
      <c r="B165" s="17"/>
      <c r="C165" s="17"/>
      <c r="D165" s="40"/>
      <c r="E165" s="6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6"/>
      <c r="B166" s="17"/>
      <c r="C166" s="17"/>
      <c r="D166" s="40"/>
      <c r="E166" s="6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6"/>
      <c r="B167" s="17"/>
      <c r="C167" s="17"/>
      <c r="D167" s="40"/>
      <c r="E167" s="6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6"/>
      <c r="B168" s="17"/>
      <c r="C168" s="17"/>
      <c r="D168" s="40"/>
      <c r="E168" s="6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6"/>
      <c r="B169" s="17"/>
      <c r="C169" s="17"/>
      <c r="D169" s="40"/>
      <c r="E169" s="6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6"/>
      <c r="B170" s="17"/>
      <c r="C170" s="17"/>
      <c r="D170" s="40"/>
      <c r="E170" s="6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6"/>
      <c r="B171" s="17"/>
      <c r="C171" s="17"/>
      <c r="D171" s="40"/>
      <c r="E171" s="6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6"/>
      <c r="B172" s="17"/>
      <c r="C172" s="17"/>
      <c r="D172" s="40"/>
      <c r="E172" s="6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6"/>
      <c r="B173" s="17"/>
      <c r="C173" s="17"/>
      <c r="D173" s="40"/>
      <c r="E173" s="6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6"/>
      <c r="B174" s="17"/>
      <c r="C174" s="17"/>
      <c r="D174" s="40"/>
      <c r="E174" s="6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6"/>
      <c r="B175" s="17"/>
      <c r="C175" s="17"/>
      <c r="D175" s="40"/>
      <c r="E175" s="6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6"/>
      <c r="B176" s="17"/>
      <c r="C176" s="17"/>
      <c r="D176" s="40"/>
      <c r="E176" s="6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6"/>
      <c r="B177" s="17"/>
      <c r="C177" s="17"/>
      <c r="D177" s="40"/>
      <c r="E177" s="6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6"/>
      <c r="B178" s="17"/>
      <c r="C178" s="17"/>
      <c r="D178" s="40"/>
      <c r="E178" s="6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6"/>
      <c r="B179" s="17"/>
      <c r="C179" s="17"/>
      <c r="D179" s="40"/>
      <c r="E179" s="6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6"/>
      <c r="B180" s="17"/>
      <c r="C180" s="17"/>
      <c r="D180" s="40"/>
      <c r="E180" s="6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6"/>
      <c r="B181" s="17"/>
      <c r="C181" s="17"/>
      <c r="D181" s="40"/>
      <c r="E181" s="6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6"/>
      <c r="B182" s="17"/>
      <c r="C182" s="17"/>
      <c r="D182" s="40"/>
      <c r="E182" s="6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6"/>
      <c r="B183" s="17"/>
      <c r="C183" s="17"/>
      <c r="D183" s="40"/>
      <c r="E183" s="6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6"/>
      <c r="B184" s="17"/>
      <c r="C184" s="17"/>
      <c r="D184" s="40"/>
      <c r="E184" s="6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6"/>
      <c r="B185" s="17"/>
      <c r="C185" s="17"/>
      <c r="D185" s="40"/>
      <c r="E185" s="6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6"/>
      <c r="B186" s="17"/>
      <c r="C186" s="17"/>
      <c r="D186" s="40"/>
      <c r="E186" s="6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6"/>
      <c r="B187" s="17"/>
      <c r="C187" s="17"/>
      <c r="D187" s="40"/>
      <c r="E187" s="6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6"/>
      <c r="B188" s="17"/>
      <c r="C188" s="17"/>
      <c r="D188" s="40"/>
      <c r="E188" s="6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6"/>
      <c r="B189" s="17"/>
      <c r="C189" s="17"/>
      <c r="D189" s="40"/>
      <c r="E189" s="6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6"/>
      <c r="B190" s="17"/>
      <c r="C190" s="17"/>
      <c r="D190" s="40"/>
      <c r="E190" s="6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6"/>
      <c r="B191" s="17"/>
      <c r="C191" s="17"/>
      <c r="D191" s="40"/>
      <c r="E191" s="6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6"/>
      <c r="B192" s="17"/>
      <c r="C192" s="17"/>
      <c r="D192" s="40"/>
      <c r="E192" s="6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6"/>
      <c r="B193" s="17"/>
      <c r="C193" s="17"/>
      <c r="D193" s="40"/>
      <c r="E193" s="6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6"/>
      <c r="B194" s="17"/>
      <c r="C194" s="17"/>
      <c r="D194" s="40"/>
      <c r="E194" s="6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6"/>
      <c r="B195" s="17"/>
      <c r="C195" s="17"/>
      <c r="D195" s="40"/>
      <c r="E195" s="6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6"/>
      <c r="B196" s="17"/>
      <c r="C196" s="17"/>
      <c r="D196" s="40"/>
      <c r="E196" s="6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6"/>
      <c r="B197" s="17"/>
      <c r="C197" s="17"/>
      <c r="D197" s="40"/>
      <c r="E197" s="6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6"/>
      <c r="B198" s="17"/>
      <c r="C198" s="17"/>
      <c r="D198" s="40"/>
      <c r="E198" s="6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6"/>
      <c r="B199" s="17"/>
      <c r="C199" s="17"/>
      <c r="D199" s="40"/>
      <c r="E199" s="6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6"/>
      <c r="B200" s="17"/>
      <c r="C200" s="17"/>
      <c r="D200" s="40"/>
      <c r="E200" s="6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6"/>
      <c r="B201" s="17"/>
      <c r="C201" s="17"/>
      <c r="D201" s="40"/>
      <c r="E201" s="6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6"/>
      <c r="B202" s="17"/>
      <c r="C202" s="17"/>
      <c r="D202" s="40"/>
      <c r="E202" s="6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6"/>
      <c r="B203" s="17"/>
      <c r="C203" s="17"/>
      <c r="D203" s="40"/>
      <c r="E203" s="6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6"/>
      <c r="B204" s="17"/>
      <c r="C204" s="17"/>
      <c r="D204" s="40"/>
      <c r="E204" s="6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6"/>
      <c r="B205" s="17"/>
      <c r="C205" s="17"/>
      <c r="D205" s="40"/>
      <c r="E205" s="6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6"/>
      <c r="B206" s="17"/>
      <c r="C206" s="17"/>
      <c r="D206" s="40"/>
      <c r="E206" s="6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6"/>
      <c r="B207" s="17"/>
      <c r="C207" s="17"/>
      <c r="D207" s="40"/>
      <c r="E207" s="6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6"/>
      <c r="B208" s="17"/>
      <c r="C208" s="17"/>
      <c r="D208" s="40"/>
      <c r="E208" s="6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6"/>
      <c r="B209" s="17"/>
      <c r="C209" s="17"/>
      <c r="D209" s="40"/>
      <c r="E209" s="6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6"/>
      <c r="B210" s="17"/>
      <c r="C210" s="17"/>
      <c r="D210" s="40"/>
      <c r="E210" s="6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6"/>
      <c r="B211" s="17"/>
      <c r="C211" s="17"/>
      <c r="D211" s="40"/>
      <c r="E211" s="6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6"/>
      <c r="B212" s="17"/>
      <c r="C212" s="17"/>
      <c r="D212" s="40"/>
      <c r="E212" s="6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6"/>
      <c r="B213" s="17"/>
      <c r="C213" s="17"/>
      <c r="D213" s="40"/>
      <c r="E213" s="6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6"/>
      <c r="B214" s="17"/>
      <c r="C214" s="17"/>
      <c r="D214" s="40"/>
      <c r="E214" s="6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6"/>
      <c r="B215" s="17"/>
      <c r="C215" s="17"/>
      <c r="D215" s="40"/>
      <c r="E215" s="6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6"/>
      <c r="B216" s="17"/>
      <c r="C216" s="17"/>
      <c r="D216" s="40"/>
      <c r="E216" s="6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6"/>
      <c r="B217" s="17"/>
      <c r="C217" s="17"/>
      <c r="D217" s="40"/>
      <c r="E217" s="6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6"/>
      <c r="B218" s="17"/>
      <c r="C218" s="17"/>
      <c r="D218" s="40"/>
      <c r="E218" s="6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6"/>
      <c r="B219" s="17"/>
      <c r="C219" s="17"/>
      <c r="D219" s="40"/>
      <c r="E219" s="6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6"/>
      <c r="B220" s="17"/>
      <c r="C220" s="17"/>
      <c r="D220" s="40"/>
      <c r="E220" s="6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6"/>
      <c r="B221" s="17"/>
      <c r="C221" s="17"/>
      <c r="D221" s="40"/>
      <c r="E221" s="6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6"/>
      <c r="B222" s="17"/>
      <c r="C222" s="17"/>
      <c r="D222" s="40"/>
      <c r="E222" s="6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6"/>
      <c r="B223" s="17"/>
      <c r="C223" s="17"/>
      <c r="D223" s="40"/>
      <c r="E223" s="6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6"/>
      <c r="B224" s="17"/>
      <c r="C224" s="17"/>
      <c r="D224" s="40"/>
      <c r="E224" s="6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6"/>
      <c r="B225" s="17"/>
      <c r="C225" s="17"/>
      <c r="D225" s="40"/>
      <c r="E225" s="6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6"/>
      <c r="B226" s="17"/>
      <c r="C226" s="17"/>
      <c r="D226" s="40"/>
      <c r="E226" s="6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6"/>
      <c r="B227" s="17"/>
      <c r="C227" s="17"/>
      <c r="D227" s="40"/>
      <c r="E227" s="6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6"/>
      <c r="B228" s="17"/>
      <c r="C228" s="17"/>
      <c r="D228" s="40"/>
      <c r="E228" s="6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6"/>
      <c r="B229" s="17"/>
      <c r="C229" s="17"/>
      <c r="D229" s="40"/>
      <c r="E229" s="6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6"/>
      <c r="B230" s="17"/>
      <c r="C230" s="17"/>
      <c r="D230" s="40"/>
      <c r="E230" s="6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6"/>
      <c r="B231" s="17"/>
      <c r="C231" s="17"/>
      <c r="D231" s="40"/>
      <c r="E231" s="6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6"/>
      <c r="B232" s="17"/>
      <c r="C232" s="17"/>
      <c r="D232" s="40"/>
      <c r="E232" s="6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6"/>
      <c r="B233" s="17"/>
      <c r="C233" s="17"/>
      <c r="D233" s="40"/>
      <c r="E233" s="6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6"/>
      <c r="B234" s="17"/>
      <c r="C234" s="17"/>
      <c r="D234" s="40"/>
      <c r="E234" s="6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6"/>
      <c r="B235" s="17"/>
      <c r="C235" s="17"/>
      <c r="D235" s="40"/>
      <c r="E235" s="6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6"/>
      <c r="B236" s="17"/>
      <c r="C236" s="17"/>
      <c r="D236" s="40"/>
      <c r="E236" s="6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6"/>
      <c r="B237" s="17"/>
      <c r="C237" s="17"/>
      <c r="D237" s="40"/>
      <c r="E237" s="6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6"/>
      <c r="B238" s="17"/>
      <c r="C238" s="17"/>
      <c r="D238" s="40"/>
      <c r="E238" s="6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6"/>
      <c r="B239" s="17"/>
      <c r="C239" s="17"/>
      <c r="D239" s="40"/>
      <c r="E239" s="6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6"/>
      <c r="B240" s="17"/>
      <c r="C240" s="17"/>
      <c r="D240" s="40"/>
      <c r="E240" s="6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6"/>
      <c r="B241" s="17"/>
      <c r="C241" s="17"/>
      <c r="D241" s="40"/>
      <c r="E241" s="6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6"/>
      <c r="B242" s="17"/>
      <c r="C242" s="17"/>
      <c r="D242" s="40"/>
      <c r="E242" s="6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6"/>
      <c r="B243" s="17"/>
      <c r="C243" s="17"/>
      <c r="D243" s="40"/>
      <c r="E243" s="6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6"/>
      <c r="B244" s="17"/>
      <c r="C244" s="17"/>
      <c r="D244" s="40"/>
      <c r="E244" s="6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6"/>
      <c r="B245" s="17"/>
      <c r="C245" s="17"/>
      <c r="D245" s="40"/>
      <c r="E245" s="6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6"/>
      <c r="B246" s="17"/>
      <c r="C246" s="17"/>
      <c r="D246" s="40"/>
      <c r="E246" s="6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6"/>
      <c r="B247" s="17"/>
      <c r="C247" s="17"/>
      <c r="D247" s="40"/>
      <c r="E247" s="6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6"/>
      <c r="B248" s="17"/>
      <c r="C248" s="17"/>
      <c r="D248" s="40"/>
      <c r="E248" s="6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6"/>
      <c r="B249" s="17"/>
      <c r="C249" s="17"/>
      <c r="D249" s="40"/>
      <c r="E249" s="6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6"/>
      <c r="B250" s="17"/>
      <c r="C250" s="17"/>
      <c r="D250" s="40"/>
      <c r="E250" s="6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6"/>
      <c r="B251" s="17"/>
      <c r="C251" s="17"/>
      <c r="D251" s="40"/>
      <c r="E251" s="6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6"/>
      <c r="B252" s="17"/>
      <c r="C252" s="17"/>
      <c r="D252" s="40"/>
      <c r="E252" s="6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6"/>
      <c r="B253" s="17"/>
      <c r="C253" s="17"/>
      <c r="D253" s="40"/>
      <c r="E253" s="6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6"/>
      <c r="B254" s="17"/>
      <c r="C254" s="17"/>
      <c r="D254" s="40"/>
      <c r="E254" s="6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6"/>
      <c r="B255" s="17"/>
      <c r="C255" s="17"/>
      <c r="D255" s="40"/>
      <c r="E255" s="6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6"/>
      <c r="B256" s="17"/>
      <c r="C256" s="17"/>
      <c r="D256" s="40"/>
      <c r="E256" s="6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6"/>
      <c r="B257" s="17"/>
      <c r="C257" s="17"/>
      <c r="D257" s="40"/>
      <c r="E257" s="6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6"/>
      <c r="B258" s="17"/>
      <c r="C258" s="17"/>
      <c r="D258" s="40"/>
      <c r="E258" s="6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6"/>
      <c r="B259" s="17"/>
      <c r="C259" s="17"/>
      <c r="D259" s="40"/>
      <c r="E259" s="6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6"/>
      <c r="B260" s="17"/>
      <c r="C260" s="17"/>
      <c r="D260" s="40"/>
      <c r="E260" s="6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6"/>
      <c r="B261" s="17"/>
      <c r="C261" s="17"/>
      <c r="D261" s="40"/>
      <c r="E261" s="6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6"/>
      <c r="B262" s="17"/>
      <c r="C262" s="17"/>
      <c r="D262" s="40"/>
      <c r="E262" s="6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6"/>
      <c r="B263" s="17"/>
      <c r="C263" s="17"/>
      <c r="D263" s="40"/>
      <c r="E263" s="6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6"/>
      <c r="B264" s="17"/>
      <c r="C264" s="17"/>
      <c r="D264" s="40"/>
      <c r="E264" s="6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6"/>
      <c r="B265" s="17"/>
      <c r="C265" s="17"/>
      <c r="D265" s="40"/>
      <c r="E265" s="6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6"/>
      <c r="B266" s="17"/>
      <c r="C266" s="17"/>
      <c r="D266" s="40"/>
      <c r="E266" s="6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6"/>
      <c r="B267" s="17"/>
      <c r="C267" s="17"/>
      <c r="D267" s="40"/>
      <c r="E267" s="6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6"/>
      <c r="B268" s="17"/>
      <c r="C268" s="17"/>
      <c r="D268" s="40"/>
      <c r="E268" s="6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6"/>
      <c r="B269" s="17"/>
      <c r="C269" s="17"/>
      <c r="D269" s="40"/>
      <c r="E269" s="6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6"/>
      <c r="B270" s="17"/>
      <c r="C270" s="17"/>
      <c r="D270" s="40"/>
      <c r="E270" s="6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6"/>
      <c r="B271" s="17"/>
      <c r="C271" s="17"/>
      <c r="D271" s="40"/>
      <c r="E271" s="6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6"/>
      <c r="B272" s="17"/>
      <c r="C272" s="17"/>
      <c r="D272" s="40"/>
      <c r="E272" s="6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6"/>
      <c r="B273" s="17"/>
      <c r="C273" s="17"/>
      <c r="D273" s="40"/>
      <c r="E273" s="6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6"/>
      <c r="B274" s="17"/>
      <c r="C274" s="17"/>
      <c r="D274" s="40"/>
      <c r="E274" s="6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6"/>
      <c r="B275" s="17"/>
      <c r="C275" s="17"/>
      <c r="D275" s="40"/>
      <c r="E275" s="6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6"/>
      <c r="B276" s="17"/>
      <c r="C276" s="17"/>
      <c r="D276" s="40"/>
      <c r="E276" s="6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6"/>
      <c r="B277" s="17"/>
      <c r="C277" s="17"/>
      <c r="D277" s="40"/>
      <c r="E277" s="6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6"/>
      <c r="B278" s="17"/>
      <c r="C278" s="17"/>
      <c r="D278" s="40"/>
      <c r="E278" s="6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6"/>
      <c r="B279" s="17"/>
      <c r="C279" s="17"/>
      <c r="D279" s="40"/>
      <c r="E279" s="6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6"/>
      <c r="B280" s="17"/>
      <c r="C280" s="17"/>
      <c r="D280" s="40"/>
      <c r="E280" s="6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6"/>
      <c r="B281" s="17"/>
      <c r="C281" s="17"/>
      <c r="D281" s="40"/>
      <c r="E281" s="6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6"/>
      <c r="B282" s="17"/>
      <c r="C282" s="17"/>
      <c r="D282" s="40"/>
      <c r="E282" s="6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6"/>
      <c r="B283" s="17"/>
      <c r="C283" s="17"/>
      <c r="D283" s="40"/>
      <c r="E283" s="6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6"/>
      <c r="B284" s="17"/>
      <c r="C284" s="17"/>
      <c r="D284" s="40"/>
      <c r="E284" s="6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6"/>
      <c r="B285" s="17"/>
      <c r="C285" s="17"/>
      <c r="D285" s="40"/>
      <c r="E285" s="6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6"/>
      <c r="B286" s="17"/>
      <c r="C286" s="17"/>
      <c r="D286" s="40"/>
      <c r="E286" s="6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6"/>
      <c r="B287" s="17"/>
      <c r="C287" s="17"/>
      <c r="D287" s="40"/>
      <c r="E287" s="6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6"/>
      <c r="B288" s="17"/>
      <c r="C288" s="17"/>
      <c r="D288" s="40"/>
      <c r="E288" s="6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6"/>
      <c r="B289" s="17"/>
      <c r="C289" s="17"/>
      <c r="D289" s="40"/>
      <c r="E289" s="6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6"/>
      <c r="B290" s="17"/>
      <c r="C290" s="17"/>
      <c r="D290" s="40"/>
      <c r="E290" s="6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6"/>
      <c r="B291" s="17"/>
      <c r="C291" s="17"/>
      <c r="D291" s="40"/>
      <c r="E291" s="6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6"/>
      <c r="B292" s="17"/>
      <c r="C292" s="17"/>
      <c r="D292" s="40"/>
      <c r="E292" s="6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6"/>
      <c r="B293" s="17"/>
      <c r="C293" s="17"/>
      <c r="D293" s="40"/>
      <c r="E293" s="6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6"/>
      <c r="B294" s="17"/>
      <c r="C294" s="17"/>
      <c r="D294" s="40"/>
      <c r="E294" s="6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6"/>
      <c r="B295" s="17"/>
      <c r="C295" s="17"/>
      <c r="D295" s="40"/>
      <c r="E295" s="6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6"/>
      <c r="B296" s="17"/>
      <c r="C296" s="17"/>
      <c r="D296" s="40"/>
      <c r="E296" s="6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6"/>
      <c r="B297" s="17"/>
      <c r="C297" s="17"/>
      <c r="D297" s="40"/>
      <c r="E297" s="6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6"/>
      <c r="B298" s="17"/>
      <c r="C298" s="17"/>
      <c r="D298" s="40"/>
      <c r="E298" s="6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6"/>
      <c r="B299" s="17"/>
      <c r="C299" s="17"/>
      <c r="D299" s="40"/>
      <c r="E299" s="6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6"/>
      <c r="B300" s="17"/>
      <c r="C300" s="17"/>
      <c r="D300" s="40"/>
      <c r="E300" s="6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6"/>
      <c r="B301" s="17"/>
      <c r="C301" s="17"/>
      <c r="D301" s="40"/>
      <c r="E301" s="6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6"/>
      <c r="B302" s="17"/>
      <c r="C302" s="17"/>
      <c r="D302" s="40"/>
      <c r="E302" s="6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6"/>
      <c r="B303" s="17"/>
      <c r="C303" s="17"/>
      <c r="D303" s="40"/>
      <c r="E303" s="6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6"/>
      <c r="B304" s="17"/>
      <c r="C304" s="17"/>
      <c r="D304" s="40"/>
      <c r="E304" s="6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6"/>
      <c r="B305" s="17"/>
      <c r="C305" s="17"/>
      <c r="D305" s="40"/>
      <c r="E305" s="6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6"/>
      <c r="B306" s="17"/>
      <c r="C306" s="17"/>
      <c r="D306" s="40"/>
      <c r="E306" s="6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6"/>
      <c r="B307" s="17"/>
      <c r="C307" s="17"/>
      <c r="D307" s="40"/>
      <c r="E307" s="6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6"/>
      <c r="B308" s="17"/>
      <c r="C308" s="17"/>
      <c r="D308" s="40"/>
      <c r="E308" s="6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6"/>
      <c r="B309" s="17"/>
      <c r="C309" s="17"/>
      <c r="D309" s="40"/>
      <c r="E309" s="6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6"/>
      <c r="B310" s="17"/>
      <c r="C310" s="17"/>
      <c r="D310" s="40"/>
      <c r="E310" s="6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6"/>
      <c r="B311" s="17"/>
      <c r="C311" s="17"/>
      <c r="D311" s="40"/>
      <c r="E311" s="6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6"/>
      <c r="B312" s="17"/>
      <c r="C312" s="17"/>
      <c r="D312" s="40"/>
      <c r="E312" s="6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6"/>
      <c r="B313" s="17"/>
      <c r="C313" s="17"/>
      <c r="D313" s="40"/>
      <c r="E313" s="6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6"/>
      <c r="B314" s="17"/>
      <c r="C314" s="17"/>
      <c r="D314" s="40"/>
      <c r="E314" s="6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6"/>
      <c r="B315" s="17"/>
      <c r="C315" s="17"/>
      <c r="D315" s="40"/>
      <c r="E315" s="6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6"/>
      <c r="B316" s="17"/>
      <c r="C316" s="17"/>
      <c r="D316" s="40"/>
      <c r="E316" s="6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6"/>
      <c r="B317" s="17"/>
      <c r="C317" s="17"/>
      <c r="D317" s="40"/>
      <c r="E317" s="6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6"/>
      <c r="B318" s="17"/>
      <c r="C318" s="17"/>
      <c r="D318" s="40"/>
      <c r="E318" s="6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6"/>
      <c r="B319" s="17"/>
      <c r="C319" s="17"/>
      <c r="D319" s="40"/>
      <c r="E319" s="6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6"/>
      <c r="B320" s="17"/>
      <c r="C320" s="17"/>
      <c r="D320" s="40"/>
      <c r="E320" s="6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6"/>
      <c r="B321" s="17"/>
      <c r="C321" s="17"/>
      <c r="D321" s="40"/>
      <c r="E321" s="6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6"/>
      <c r="B322" s="17"/>
      <c r="C322" s="17"/>
      <c r="D322" s="40"/>
      <c r="E322" s="6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6"/>
      <c r="B323" s="17"/>
      <c r="C323" s="17"/>
      <c r="D323" s="40"/>
      <c r="E323" s="6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6"/>
      <c r="B324" s="17"/>
      <c r="C324" s="17"/>
      <c r="D324" s="40"/>
      <c r="E324" s="6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6"/>
      <c r="B325" s="17"/>
      <c r="C325" s="17"/>
      <c r="D325" s="40"/>
      <c r="E325" s="6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6"/>
      <c r="B326" s="17"/>
      <c r="C326" s="17"/>
      <c r="D326" s="40"/>
      <c r="E326" s="6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6"/>
      <c r="B327" s="17"/>
      <c r="C327" s="17"/>
      <c r="D327" s="40"/>
      <c r="E327" s="6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6"/>
      <c r="B328" s="17"/>
      <c r="C328" s="17"/>
      <c r="D328" s="40"/>
      <c r="E328" s="6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6"/>
      <c r="B329" s="17"/>
      <c r="C329" s="17"/>
      <c r="D329" s="40"/>
      <c r="E329" s="6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6"/>
      <c r="B330" s="17"/>
      <c r="C330" s="17"/>
      <c r="D330" s="40"/>
      <c r="E330" s="6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6"/>
      <c r="B331" s="17"/>
      <c r="C331" s="17"/>
      <c r="D331" s="40"/>
      <c r="E331" s="6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6"/>
      <c r="B332" s="17"/>
      <c r="C332" s="17"/>
      <c r="D332" s="40"/>
      <c r="E332" s="6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6"/>
      <c r="B333" s="17"/>
      <c r="C333" s="17"/>
      <c r="D333" s="40"/>
      <c r="E333" s="6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6"/>
      <c r="B334" s="17"/>
      <c r="C334" s="17"/>
      <c r="D334" s="40"/>
      <c r="E334" s="6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6"/>
      <c r="B335" s="17"/>
      <c r="C335" s="17"/>
      <c r="D335" s="40"/>
      <c r="E335" s="6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6"/>
      <c r="B336" s="17"/>
      <c r="C336" s="17"/>
      <c r="D336" s="40"/>
      <c r="E336" s="6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6"/>
      <c r="B337" s="17"/>
      <c r="C337" s="17"/>
      <c r="D337" s="40"/>
      <c r="E337" s="6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6"/>
      <c r="B338" s="17"/>
      <c r="C338" s="17"/>
      <c r="D338" s="40"/>
      <c r="E338" s="6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6"/>
      <c r="B339" s="17"/>
      <c r="C339" s="17"/>
      <c r="D339" s="40"/>
      <c r="E339" s="6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6"/>
      <c r="B340" s="17"/>
      <c r="C340" s="17"/>
      <c r="D340" s="40"/>
      <c r="E340" s="6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6"/>
      <c r="B341" s="17"/>
      <c r="C341" s="17"/>
      <c r="D341" s="40"/>
      <c r="E341" s="6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6"/>
      <c r="B342" s="17"/>
      <c r="C342" s="17"/>
      <c r="D342" s="40"/>
      <c r="E342" s="6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6"/>
      <c r="B343" s="17"/>
      <c r="C343" s="17"/>
      <c r="D343" s="40"/>
      <c r="E343" s="6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6"/>
      <c r="B344" s="17"/>
      <c r="C344" s="17"/>
      <c r="D344" s="40"/>
      <c r="E344" s="6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6"/>
      <c r="B345" s="17"/>
      <c r="C345" s="17"/>
      <c r="D345" s="40"/>
      <c r="E345" s="6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6"/>
      <c r="B346" s="17"/>
      <c r="C346" s="17"/>
      <c r="D346" s="40"/>
      <c r="E346" s="6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6"/>
      <c r="B347" s="17"/>
      <c r="C347" s="17"/>
      <c r="D347" s="40"/>
      <c r="E347" s="6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6"/>
      <c r="B348" s="17"/>
      <c r="C348" s="17"/>
      <c r="D348" s="40"/>
      <c r="E348" s="6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6"/>
      <c r="B349" s="17"/>
      <c r="C349" s="17"/>
      <c r="D349" s="40"/>
      <c r="E349" s="6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6"/>
      <c r="B350" s="17"/>
      <c r="C350" s="17"/>
      <c r="D350" s="40"/>
      <c r="E350" s="6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6"/>
      <c r="B351" s="17"/>
      <c r="C351" s="17"/>
      <c r="D351" s="40"/>
      <c r="E351" s="6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6"/>
      <c r="B352" s="17"/>
      <c r="C352" s="17"/>
      <c r="D352" s="40"/>
      <c r="E352" s="6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6"/>
      <c r="B353" s="17"/>
      <c r="C353" s="17"/>
      <c r="D353" s="40"/>
      <c r="E353" s="6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6"/>
      <c r="B354" s="17"/>
      <c r="C354" s="17"/>
      <c r="D354" s="40"/>
      <c r="E354" s="6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6"/>
      <c r="B355" s="17"/>
      <c r="C355" s="17"/>
      <c r="D355" s="40"/>
      <c r="E355" s="6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6"/>
      <c r="B356" s="17"/>
      <c r="C356" s="17"/>
      <c r="D356" s="40"/>
      <c r="E356" s="6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6"/>
      <c r="B357" s="17"/>
      <c r="C357" s="17"/>
      <c r="D357" s="40"/>
      <c r="E357" s="6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6"/>
      <c r="B358" s="17"/>
      <c r="C358" s="17"/>
      <c r="D358" s="40"/>
      <c r="E358" s="6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6"/>
      <c r="B359" s="17"/>
      <c r="C359" s="17"/>
      <c r="D359" s="40"/>
      <c r="E359" s="6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6"/>
      <c r="B360" s="17"/>
      <c r="C360" s="17"/>
      <c r="D360" s="40"/>
      <c r="E360" s="6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6"/>
      <c r="B361" s="17"/>
      <c r="C361" s="17"/>
      <c r="D361" s="40"/>
      <c r="E361" s="6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6"/>
      <c r="B362" s="17"/>
      <c r="C362" s="17"/>
      <c r="D362" s="40"/>
      <c r="E362" s="6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6"/>
      <c r="B363" s="17"/>
      <c r="C363" s="17"/>
      <c r="D363" s="40"/>
      <c r="E363" s="6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6"/>
      <c r="B364" s="17"/>
      <c r="C364" s="17"/>
      <c r="D364" s="40"/>
      <c r="E364" s="6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6"/>
      <c r="B365" s="17"/>
      <c r="C365" s="17"/>
      <c r="D365" s="40"/>
      <c r="E365" s="6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6"/>
      <c r="B366" s="17"/>
      <c r="C366" s="17"/>
      <c r="D366" s="40"/>
      <c r="E366" s="6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6"/>
      <c r="B367" s="17"/>
      <c r="C367" s="17"/>
      <c r="D367" s="40"/>
      <c r="E367" s="6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6"/>
      <c r="B368" s="17"/>
      <c r="C368" s="17"/>
      <c r="D368" s="40"/>
      <c r="E368" s="6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6"/>
      <c r="B369" s="17"/>
      <c r="C369" s="17"/>
      <c r="D369" s="40"/>
      <c r="E369" s="6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6"/>
      <c r="B370" s="17"/>
      <c r="C370" s="17"/>
      <c r="D370" s="40"/>
      <c r="E370" s="6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6"/>
      <c r="B371" s="17"/>
      <c r="C371" s="17"/>
      <c r="D371" s="40"/>
      <c r="E371" s="6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6"/>
      <c r="B372" s="17"/>
      <c r="C372" s="17"/>
      <c r="D372" s="40"/>
      <c r="E372" s="6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6"/>
      <c r="B373" s="17"/>
      <c r="C373" s="17"/>
      <c r="D373" s="40"/>
      <c r="E373" s="6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6"/>
      <c r="B374" s="17"/>
      <c r="C374" s="17"/>
      <c r="D374" s="40"/>
      <c r="E374" s="6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6"/>
      <c r="B375" s="17"/>
      <c r="C375" s="17"/>
      <c r="D375" s="40"/>
      <c r="E375" s="6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6"/>
      <c r="B376" s="17"/>
      <c r="C376" s="17"/>
      <c r="D376" s="40"/>
      <c r="E376" s="6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6"/>
      <c r="B377" s="17"/>
      <c r="C377" s="17"/>
      <c r="D377" s="40"/>
      <c r="E377" s="6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6"/>
      <c r="B378" s="17"/>
      <c r="C378" s="17"/>
      <c r="D378" s="40"/>
      <c r="E378" s="6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6"/>
      <c r="B379" s="17"/>
      <c r="C379" s="17"/>
      <c r="D379" s="40"/>
      <c r="E379" s="6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6"/>
      <c r="B380" s="17"/>
      <c r="C380" s="17"/>
      <c r="D380" s="40"/>
      <c r="E380" s="6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6"/>
      <c r="B381" s="17"/>
      <c r="C381" s="17"/>
      <c r="D381" s="40"/>
      <c r="E381" s="6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6"/>
      <c r="B382" s="17"/>
      <c r="C382" s="17"/>
      <c r="D382" s="40"/>
      <c r="E382" s="6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6"/>
      <c r="B383" s="17"/>
      <c r="C383" s="17"/>
      <c r="D383" s="40"/>
      <c r="E383" s="6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6"/>
      <c r="B384" s="17"/>
      <c r="C384" s="17"/>
      <c r="D384" s="40"/>
      <c r="E384" s="6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6"/>
      <c r="B385" s="17"/>
      <c r="C385" s="17"/>
      <c r="D385" s="40"/>
      <c r="E385" s="6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6"/>
      <c r="B386" s="17"/>
      <c r="C386" s="17"/>
      <c r="D386" s="40"/>
      <c r="E386" s="6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6"/>
      <c r="B387" s="17"/>
      <c r="C387" s="17"/>
      <c r="D387" s="40"/>
      <c r="E387" s="6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6"/>
      <c r="B388" s="17"/>
      <c r="C388" s="17"/>
      <c r="D388" s="40"/>
      <c r="E388" s="6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6"/>
      <c r="B389" s="17"/>
      <c r="C389" s="17"/>
      <c r="D389" s="40"/>
      <c r="E389" s="6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6"/>
      <c r="B390" s="17"/>
      <c r="C390" s="17"/>
      <c r="D390" s="40"/>
      <c r="E390" s="6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6"/>
      <c r="B391" s="17"/>
      <c r="C391" s="17"/>
      <c r="D391" s="40"/>
      <c r="E391" s="6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6"/>
      <c r="B392" s="17"/>
      <c r="C392" s="17"/>
      <c r="D392" s="40"/>
      <c r="E392" s="6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6"/>
      <c r="B393" s="17"/>
      <c r="C393" s="17"/>
      <c r="D393" s="40"/>
      <c r="E393" s="6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6"/>
      <c r="B394" s="17"/>
      <c r="C394" s="17"/>
      <c r="D394" s="40"/>
      <c r="E394" s="6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6"/>
      <c r="B395" s="17"/>
      <c r="C395" s="17"/>
      <c r="D395" s="40"/>
      <c r="E395" s="6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6"/>
      <c r="B396" s="17"/>
      <c r="C396" s="17"/>
      <c r="D396" s="40"/>
      <c r="E396" s="6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6"/>
      <c r="B397" s="17"/>
      <c r="C397" s="17"/>
      <c r="D397" s="40"/>
      <c r="E397" s="6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6"/>
      <c r="B398" s="17"/>
      <c r="C398" s="17"/>
      <c r="D398" s="40"/>
      <c r="E398" s="6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6"/>
      <c r="B399" s="17"/>
      <c r="C399" s="17"/>
      <c r="D399" s="40"/>
      <c r="E399" s="6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6"/>
      <c r="B400" s="17"/>
      <c r="C400" s="17"/>
      <c r="D400" s="40"/>
      <c r="E400" s="6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6"/>
      <c r="B401" s="17"/>
      <c r="C401" s="17"/>
      <c r="D401" s="40"/>
      <c r="E401" s="6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6"/>
      <c r="B402" s="17"/>
      <c r="C402" s="17"/>
      <c r="D402" s="40"/>
      <c r="E402" s="6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6"/>
      <c r="B403" s="17"/>
      <c r="C403" s="17"/>
      <c r="D403" s="40"/>
      <c r="E403" s="6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6"/>
      <c r="B404" s="17"/>
      <c r="C404" s="17"/>
      <c r="D404" s="40"/>
      <c r="E404" s="6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6"/>
      <c r="B405" s="17"/>
      <c r="C405" s="17"/>
      <c r="D405" s="40"/>
      <c r="E405" s="6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6"/>
      <c r="B406" s="17"/>
      <c r="C406" s="17"/>
      <c r="D406" s="40"/>
      <c r="E406" s="6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6"/>
      <c r="B407" s="17"/>
      <c r="C407" s="17"/>
      <c r="D407" s="40"/>
      <c r="E407" s="6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6"/>
      <c r="B408" s="17"/>
      <c r="C408" s="17"/>
      <c r="D408" s="40"/>
      <c r="E408" s="6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6"/>
      <c r="B409" s="17"/>
      <c r="C409" s="17"/>
      <c r="D409" s="40"/>
      <c r="E409" s="6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6"/>
      <c r="B410" s="17"/>
      <c r="C410" s="17"/>
      <c r="D410" s="40"/>
      <c r="E410" s="6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6"/>
      <c r="B411" s="17"/>
      <c r="C411" s="17"/>
      <c r="D411" s="40"/>
      <c r="E411" s="6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6"/>
      <c r="B412" s="17"/>
      <c r="C412" s="17"/>
      <c r="D412" s="40"/>
      <c r="E412" s="6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6"/>
      <c r="B413" s="17"/>
      <c r="C413" s="17"/>
      <c r="D413" s="40"/>
      <c r="E413" s="6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6"/>
      <c r="B414" s="17"/>
      <c r="C414" s="17"/>
      <c r="D414" s="40"/>
      <c r="E414" s="6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6"/>
      <c r="B415" s="17"/>
      <c r="C415" s="17"/>
      <c r="D415" s="40"/>
      <c r="E415" s="6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6"/>
      <c r="B416" s="17"/>
      <c r="C416" s="17"/>
      <c r="D416" s="40"/>
      <c r="E416" s="6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6"/>
      <c r="B417" s="17"/>
      <c r="C417" s="17"/>
      <c r="D417" s="40"/>
      <c r="E417" s="6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6"/>
      <c r="B418" s="17"/>
      <c r="C418" s="17"/>
      <c r="D418" s="40"/>
      <c r="E418" s="6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6"/>
      <c r="B419" s="17"/>
      <c r="C419" s="17"/>
      <c r="D419" s="40"/>
      <c r="E419" s="6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6"/>
      <c r="B420" s="17"/>
      <c r="C420" s="17"/>
      <c r="D420" s="40"/>
      <c r="E420" s="6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6"/>
      <c r="B421" s="17"/>
      <c r="C421" s="17"/>
      <c r="D421" s="40"/>
      <c r="E421" s="6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6"/>
      <c r="B422" s="17"/>
      <c r="C422" s="17"/>
      <c r="D422" s="40"/>
      <c r="E422" s="6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6"/>
      <c r="B423" s="17"/>
      <c r="C423" s="17"/>
      <c r="D423" s="40"/>
      <c r="E423" s="6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6"/>
      <c r="B424" s="17"/>
      <c r="C424" s="17"/>
      <c r="D424" s="40"/>
      <c r="E424" s="6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6"/>
      <c r="B425" s="17"/>
      <c r="C425" s="17"/>
      <c r="D425" s="40"/>
      <c r="E425" s="6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6"/>
      <c r="B426" s="17"/>
      <c r="C426" s="17"/>
      <c r="D426" s="40"/>
      <c r="E426" s="6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6"/>
      <c r="B427" s="17"/>
      <c r="C427" s="17"/>
      <c r="D427" s="40"/>
      <c r="E427" s="6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6"/>
      <c r="B428" s="17"/>
      <c r="C428" s="17"/>
      <c r="D428" s="40"/>
      <c r="E428" s="6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6"/>
      <c r="B429" s="17"/>
      <c r="C429" s="17"/>
      <c r="D429" s="40"/>
      <c r="E429" s="6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6"/>
      <c r="B430" s="17"/>
      <c r="C430" s="17"/>
      <c r="D430" s="40"/>
      <c r="E430" s="6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6"/>
      <c r="B431" s="17"/>
      <c r="C431" s="17"/>
      <c r="D431" s="40"/>
      <c r="E431" s="6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6"/>
      <c r="B432" s="17"/>
      <c r="C432" s="17"/>
      <c r="D432" s="40"/>
      <c r="E432" s="6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6"/>
      <c r="B433" s="17"/>
      <c r="C433" s="17"/>
      <c r="D433" s="40"/>
      <c r="E433" s="6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6"/>
      <c r="B434" s="17"/>
      <c r="C434" s="17"/>
      <c r="D434" s="40"/>
      <c r="E434" s="6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6"/>
      <c r="B435" s="17"/>
      <c r="C435" s="17"/>
      <c r="D435" s="40"/>
      <c r="E435" s="6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6"/>
      <c r="B436" s="17"/>
      <c r="C436" s="17"/>
      <c r="D436" s="40"/>
      <c r="E436" s="6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6"/>
      <c r="B437" s="17"/>
      <c r="C437" s="17"/>
      <c r="D437" s="40"/>
      <c r="E437" s="6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6"/>
      <c r="B438" s="17"/>
      <c r="C438" s="17"/>
      <c r="D438" s="40"/>
      <c r="E438" s="6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6"/>
      <c r="B439" s="17"/>
      <c r="C439" s="17"/>
      <c r="D439" s="40"/>
      <c r="E439" s="6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6"/>
      <c r="B440" s="17"/>
      <c r="C440" s="17"/>
      <c r="D440" s="40"/>
      <c r="E440" s="6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6"/>
      <c r="B441" s="17"/>
      <c r="C441" s="17"/>
      <c r="D441" s="40"/>
      <c r="E441" s="6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6"/>
      <c r="B442" s="17"/>
      <c r="C442" s="17"/>
      <c r="D442" s="40"/>
      <c r="E442" s="6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6"/>
      <c r="B443" s="17"/>
      <c r="C443" s="17"/>
      <c r="D443" s="40"/>
      <c r="E443" s="6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6"/>
      <c r="B444" s="17"/>
      <c r="C444" s="17"/>
      <c r="D444" s="40"/>
      <c r="E444" s="6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6"/>
      <c r="B445" s="17"/>
      <c r="C445" s="17"/>
      <c r="D445" s="40"/>
      <c r="E445" s="6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6"/>
      <c r="B446" s="17"/>
      <c r="C446" s="17"/>
      <c r="D446" s="40"/>
      <c r="E446" s="6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6"/>
      <c r="B447" s="17"/>
      <c r="C447" s="17"/>
      <c r="D447" s="40"/>
      <c r="E447" s="6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6"/>
      <c r="B448" s="17"/>
      <c r="C448" s="17"/>
      <c r="D448" s="40"/>
      <c r="E448" s="6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6"/>
      <c r="B449" s="17"/>
      <c r="C449" s="17"/>
      <c r="D449" s="40"/>
      <c r="E449" s="6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6"/>
      <c r="B450" s="17"/>
      <c r="C450" s="17"/>
      <c r="D450" s="40"/>
      <c r="E450" s="6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6"/>
      <c r="B451" s="17"/>
      <c r="C451" s="17"/>
      <c r="D451" s="40"/>
      <c r="E451" s="6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6"/>
      <c r="B452" s="17"/>
      <c r="C452" s="17"/>
      <c r="D452" s="40"/>
      <c r="E452" s="6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6"/>
      <c r="B453" s="17"/>
      <c r="C453" s="17"/>
      <c r="D453" s="40"/>
      <c r="E453" s="6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6"/>
      <c r="B454" s="17"/>
      <c r="C454" s="17"/>
      <c r="D454" s="40"/>
      <c r="E454" s="6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6"/>
      <c r="B455" s="17"/>
      <c r="C455" s="17"/>
      <c r="D455" s="40"/>
      <c r="E455" s="6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6"/>
      <c r="B456" s="17"/>
      <c r="C456" s="17"/>
      <c r="D456" s="40"/>
      <c r="E456" s="6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6"/>
      <c r="B457" s="17"/>
      <c r="C457" s="17"/>
      <c r="D457" s="40"/>
      <c r="E457" s="6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6"/>
      <c r="B458" s="17"/>
      <c r="C458" s="17"/>
      <c r="D458" s="40"/>
      <c r="E458" s="6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6"/>
      <c r="B459" s="17"/>
      <c r="C459" s="17"/>
      <c r="D459" s="40"/>
      <c r="E459" s="6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6"/>
      <c r="B460" s="17"/>
      <c r="C460" s="17"/>
      <c r="D460" s="40"/>
      <c r="E460" s="6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6"/>
      <c r="B461" s="17"/>
      <c r="C461" s="17"/>
      <c r="D461" s="40"/>
      <c r="E461" s="6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6"/>
      <c r="B462" s="17"/>
      <c r="C462" s="17"/>
      <c r="D462" s="40"/>
      <c r="E462" s="6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6"/>
      <c r="B463" s="17"/>
      <c r="C463" s="17"/>
      <c r="D463" s="40"/>
      <c r="E463" s="6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6"/>
      <c r="B464" s="17"/>
      <c r="C464" s="17"/>
      <c r="D464" s="40"/>
      <c r="E464" s="6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6"/>
      <c r="B465" s="17"/>
      <c r="C465" s="17"/>
      <c r="D465" s="40"/>
      <c r="E465" s="6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6"/>
      <c r="B466" s="17"/>
      <c r="C466" s="17"/>
      <c r="D466" s="40"/>
      <c r="E466" s="6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6"/>
      <c r="B467" s="17"/>
      <c r="C467" s="17"/>
      <c r="D467" s="40"/>
      <c r="E467" s="6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6"/>
      <c r="B468" s="17"/>
      <c r="C468" s="17"/>
      <c r="D468" s="40"/>
      <c r="E468" s="6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6"/>
      <c r="B469" s="17"/>
      <c r="C469" s="17"/>
      <c r="D469" s="40"/>
      <c r="E469" s="6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6"/>
      <c r="B470" s="17"/>
      <c r="C470" s="17"/>
      <c r="D470" s="40"/>
      <c r="E470" s="6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6"/>
      <c r="B471" s="17"/>
      <c r="C471" s="17"/>
      <c r="D471" s="40"/>
      <c r="E471" s="6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6"/>
      <c r="B472" s="17"/>
      <c r="C472" s="17"/>
      <c r="D472" s="40"/>
      <c r="E472" s="6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6"/>
      <c r="B473" s="17"/>
      <c r="C473" s="17"/>
      <c r="D473" s="40"/>
      <c r="E473" s="6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6"/>
      <c r="B474" s="17"/>
      <c r="C474" s="17"/>
      <c r="D474" s="40"/>
      <c r="E474" s="6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6"/>
      <c r="B475" s="17"/>
      <c r="C475" s="17"/>
      <c r="D475" s="40"/>
      <c r="E475" s="6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6"/>
      <c r="B476" s="17"/>
      <c r="C476" s="17"/>
      <c r="D476" s="40"/>
      <c r="E476" s="6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6"/>
      <c r="B477" s="17"/>
      <c r="C477" s="17"/>
      <c r="D477" s="40"/>
      <c r="E477" s="6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6"/>
      <c r="B478" s="17"/>
      <c r="C478" s="17"/>
      <c r="D478" s="40"/>
      <c r="E478" s="6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6"/>
      <c r="B479" s="17"/>
      <c r="C479" s="17"/>
      <c r="D479" s="40"/>
      <c r="E479" s="6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6"/>
      <c r="B480" s="17"/>
      <c r="C480" s="17"/>
      <c r="D480" s="40"/>
      <c r="E480" s="6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6"/>
      <c r="B481" s="17"/>
      <c r="C481" s="17"/>
      <c r="D481" s="40"/>
      <c r="E481" s="6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6"/>
      <c r="B482" s="17"/>
      <c r="C482" s="17"/>
      <c r="D482" s="40"/>
      <c r="E482" s="6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6"/>
      <c r="B483" s="17"/>
      <c r="C483" s="17"/>
      <c r="D483" s="40"/>
      <c r="E483" s="6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6"/>
      <c r="B484" s="17"/>
      <c r="C484" s="17"/>
      <c r="D484" s="40"/>
      <c r="E484" s="6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6"/>
      <c r="B485" s="17"/>
      <c r="C485" s="17"/>
      <c r="D485" s="40"/>
      <c r="E485" s="6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6"/>
      <c r="B486" s="17"/>
      <c r="C486" s="17"/>
      <c r="D486" s="40"/>
      <c r="E486" s="6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6"/>
      <c r="B487" s="17"/>
      <c r="C487" s="17"/>
      <c r="D487" s="40"/>
      <c r="E487" s="6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6"/>
      <c r="B488" s="17"/>
      <c r="C488" s="17"/>
      <c r="D488" s="40"/>
      <c r="E488" s="6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6"/>
      <c r="B489" s="17"/>
      <c r="C489" s="17"/>
      <c r="D489" s="40"/>
      <c r="E489" s="6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6"/>
      <c r="B490" s="17"/>
      <c r="C490" s="17"/>
      <c r="D490" s="40"/>
      <c r="E490" s="6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6"/>
      <c r="B491" s="17"/>
      <c r="C491" s="17"/>
      <c r="D491" s="40"/>
      <c r="E491" s="6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6"/>
      <c r="B492" s="17"/>
      <c r="C492" s="17"/>
      <c r="D492" s="40"/>
      <c r="E492" s="6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6"/>
      <c r="B493" s="17"/>
      <c r="C493" s="17"/>
      <c r="D493" s="40"/>
      <c r="E493" s="6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6"/>
      <c r="B494" s="17"/>
      <c r="C494" s="17"/>
      <c r="D494" s="40"/>
      <c r="E494" s="6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6"/>
      <c r="B495" s="17"/>
      <c r="C495" s="17"/>
      <c r="D495" s="40"/>
      <c r="E495" s="6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6"/>
      <c r="B496" s="17"/>
      <c r="C496" s="17"/>
      <c r="D496" s="40"/>
      <c r="E496" s="6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6"/>
      <c r="B497" s="17"/>
      <c r="C497" s="17"/>
      <c r="D497" s="40"/>
      <c r="E497" s="6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6"/>
      <c r="B498" s="17"/>
      <c r="C498" s="17"/>
      <c r="D498" s="40"/>
      <c r="E498" s="6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6"/>
      <c r="B499" s="17"/>
      <c r="C499" s="17"/>
      <c r="D499" s="40"/>
      <c r="E499" s="6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6"/>
      <c r="B500" s="17"/>
      <c r="C500" s="17"/>
      <c r="D500" s="40"/>
      <c r="E500" s="6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6"/>
      <c r="B501" s="17"/>
      <c r="C501" s="17"/>
      <c r="D501" s="40"/>
      <c r="E501" s="6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6"/>
      <c r="B502" s="17"/>
      <c r="C502" s="17"/>
      <c r="D502" s="40"/>
      <c r="E502" s="6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6"/>
      <c r="B503" s="17"/>
      <c r="C503" s="17"/>
      <c r="D503" s="40"/>
      <c r="E503" s="6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6"/>
      <c r="B504" s="17"/>
      <c r="C504" s="17"/>
      <c r="D504" s="40"/>
      <c r="E504" s="6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6"/>
      <c r="B505" s="17"/>
      <c r="C505" s="17"/>
      <c r="D505" s="40"/>
      <c r="E505" s="6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6"/>
      <c r="B506" s="17"/>
      <c r="C506" s="17"/>
      <c r="D506" s="40"/>
      <c r="E506" s="6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6"/>
      <c r="B507" s="17"/>
      <c r="C507" s="17"/>
      <c r="D507" s="40"/>
      <c r="E507" s="6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6"/>
      <c r="B508" s="17"/>
      <c r="C508" s="17"/>
      <c r="D508" s="40"/>
      <c r="E508" s="6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6"/>
      <c r="B509" s="17"/>
      <c r="C509" s="17"/>
      <c r="D509" s="40"/>
      <c r="E509" s="6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6"/>
      <c r="B510" s="17"/>
      <c r="C510" s="17"/>
      <c r="D510" s="40"/>
      <c r="E510" s="6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6"/>
      <c r="B511" s="17"/>
      <c r="C511" s="17"/>
      <c r="D511" s="40"/>
      <c r="E511" s="6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6"/>
      <c r="B512" s="17"/>
      <c r="C512" s="17"/>
      <c r="D512" s="40"/>
      <c r="E512" s="6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6"/>
      <c r="B513" s="17"/>
      <c r="C513" s="17"/>
      <c r="D513" s="40"/>
      <c r="E513" s="6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6"/>
      <c r="B514" s="17"/>
      <c r="C514" s="17"/>
      <c r="D514" s="40"/>
      <c r="E514" s="6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6"/>
      <c r="B515" s="17"/>
      <c r="C515" s="17"/>
      <c r="D515" s="40"/>
      <c r="E515" s="6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6"/>
      <c r="B516" s="17"/>
      <c r="C516" s="17"/>
      <c r="D516" s="40"/>
      <c r="E516" s="6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6"/>
      <c r="B517" s="17"/>
      <c r="C517" s="17"/>
      <c r="D517" s="40"/>
      <c r="E517" s="6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6"/>
      <c r="B518" s="17"/>
      <c r="C518" s="17"/>
      <c r="D518" s="40"/>
      <c r="E518" s="6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6"/>
      <c r="B519" s="17"/>
      <c r="C519" s="17"/>
      <c r="D519" s="40"/>
      <c r="E519" s="6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6"/>
      <c r="B520" s="17"/>
      <c r="C520" s="17"/>
      <c r="D520" s="40"/>
      <c r="E520" s="6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6"/>
      <c r="B521" s="17"/>
      <c r="C521" s="17"/>
      <c r="D521" s="40"/>
      <c r="E521" s="6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6"/>
      <c r="B522" s="17"/>
      <c r="C522" s="17"/>
      <c r="D522" s="40"/>
      <c r="E522" s="6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6"/>
      <c r="B523" s="17"/>
      <c r="C523" s="17"/>
      <c r="D523" s="40"/>
      <c r="E523" s="6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6"/>
      <c r="B524" s="17"/>
      <c r="C524" s="17"/>
      <c r="D524" s="40"/>
      <c r="E524" s="6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6"/>
      <c r="B525" s="17"/>
      <c r="C525" s="17"/>
      <c r="D525" s="40"/>
      <c r="E525" s="6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6"/>
      <c r="B526" s="17"/>
      <c r="C526" s="17"/>
      <c r="D526" s="40"/>
      <c r="E526" s="6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6"/>
      <c r="B527" s="17"/>
      <c r="C527" s="17"/>
      <c r="D527" s="40"/>
      <c r="E527" s="6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6"/>
      <c r="B528" s="17"/>
      <c r="C528" s="17"/>
      <c r="D528" s="40"/>
      <c r="E528" s="6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6"/>
      <c r="B529" s="17"/>
      <c r="C529" s="17"/>
      <c r="D529" s="40"/>
      <c r="E529" s="6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6"/>
      <c r="B530" s="17"/>
      <c r="C530" s="17"/>
      <c r="D530" s="40"/>
      <c r="E530" s="6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6"/>
      <c r="B531" s="17"/>
      <c r="C531" s="17"/>
      <c r="D531" s="40"/>
      <c r="E531" s="6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6"/>
      <c r="B532" s="17"/>
      <c r="C532" s="17"/>
      <c r="D532" s="40"/>
      <c r="E532" s="6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6"/>
      <c r="B533" s="17"/>
      <c r="C533" s="17"/>
      <c r="D533" s="40"/>
      <c r="E533" s="6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6"/>
      <c r="B534" s="17"/>
      <c r="C534" s="17"/>
      <c r="D534" s="40"/>
      <c r="E534" s="6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6"/>
      <c r="B535" s="17"/>
      <c r="C535" s="17"/>
      <c r="D535" s="40"/>
      <c r="E535" s="6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6"/>
      <c r="B536" s="17"/>
      <c r="C536" s="17"/>
      <c r="D536" s="40"/>
      <c r="E536" s="6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6"/>
      <c r="B537" s="17"/>
      <c r="C537" s="17"/>
      <c r="D537" s="40"/>
      <c r="E537" s="6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6"/>
      <c r="B538" s="17"/>
      <c r="C538" s="17"/>
      <c r="D538" s="40"/>
      <c r="E538" s="6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6"/>
      <c r="B539" s="17"/>
      <c r="C539" s="17"/>
      <c r="D539" s="40"/>
      <c r="E539" s="6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6"/>
      <c r="B540" s="17"/>
      <c r="C540" s="17"/>
      <c r="D540" s="40"/>
      <c r="E540" s="6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6"/>
      <c r="B541" s="17"/>
      <c r="C541" s="17"/>
      <c r="D541" s="40"/>
      <c r="E541" s="6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6"/>
      <c r="B542" s="17"/>
      <c r="C542" s="17"/>
      <c r="D542" s="40"/>
      <c r="E542" s="6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6"/>
      <c r="B543" s="17"/>
      <c r="C543" s="17"/>
      <c r="D543" s="40"/>
      <c r="E543" s="6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6"/>
      <c r="B544" s="17"/>
      <c r="C544" s="17"/>
      <c r="D544" s="40"/>
      <c r="E544" s="6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6"/>
      <c r="B545" s="17"/>
      <c r="C545" s="17"/>
      <c r="D545" s="40"/>
      <c r="E545" s="6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6"/>
      <c r="B546" s="17"/>
      <c r="C546" s="17"/>
      <c r="D546" s="40"/>
      <c r="E546" s="6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6"/>
      <c r="B547" s="17"/>
      <c r="C547" s="17"/>
      <c r="D547" s="40"/>
      <c r="E547" s="6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6"/>
      <c r="B548" s="17"/>
      <c r="C548" s="17"/>
      <c r="D548" s="40"/>
      <c r="E548" s="6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6"/>
      <c r="B549" s="17"/>
      <c r="C549" s="17"/>
      <c r="D549" s="40"/>
      <c r="E549" s="6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6"/>
      <c r="B550" s="17"/>
      <c r="C550" s="17"/>
      <c r="D550" s="40"/>
      <c r="E550" s="6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6"/>
      <c r="B551" s="17"/>
      <c r="C551" s="17"/>
      <c r="D551" s="40"/>
      <c r="E551" s="6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6"/>
      <c r="B552" s="17"/>
      <c r="C552" s="17"/>
      <c r="D552" s="40"/>
      <c r="E552" s="6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6"/>
      <c r="B553" s="17"/>
      <c r="C553" s="17"/>
      <c r="D553" s="40"/>
      <c r="E553" s="6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6"/>
      <c r="B554" s="17"/>
      <c r="C554" s="17"/>
      <c r="D554" s="40"/>
      <c r="E554" s="6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6"/>
      <c r="B555" s="17"/>
      <c r="C555" s="17"/>
      <c r="D555" s="40"/>
      <c r="E555" s="6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6"/>
      <c r="B556" s="17"/>
      <c r="C556" s="17"/>
      <c r="D556" s="40"/>
      <c r="E556" s="6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6"/>
      <c r="B557" s="17"/>
      <c r="C557" s="17"/>
      <c r="D557" s="40"/>
      <c r="E557" s="6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6"/>
      <c r="B558" s="17"/>
      <c r="C558" s="17"/>
      <c r="D558" s="40"/>
      <c r="E558" s="6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6"/>
      <c r="B559" s="17"/>
      <c r="C559" s="17"/>
      <c r="D559" s="40"/>
      <c r="E559" s="6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6"/>
      <c r="B560" s="17"/>
      <c r="C560" s="17"/>
      <c r="D560" s="40"/>
      <c r="E560" s="6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6"/>
      <c r="B561" s="17"/>
      <c r="C561" s="17"/>
      <c r="D561" s="40"/>
      <c r="E561" s="6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6"/>
      <c r="B562" s="17"/>
      <c r="C562" s="17"/>
      <c r="D562" s="40"/>
      <c r="E562" s="6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6"/>
      <c r="B563" s="17"/>
      <c r="C563" s="17"/>
      <c r="D563" s="40"/>
      <c r="E563" s="6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6"/>
      <c r="B564" s="17"/>
      <c r="C564" s="17"/>
      <c r="D564" s="40"/>
      <c r="E564" s="6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6"/>
      <c r="B565" s="17"/>
      <c r="C565" s="17"/>
      <c r="D565" s="40"/>
      <c r="E565" s="6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6"/>
      <c r="B566" s="17"/>
      <c r="C566" s="17"/>
      <c r="D566" s="40"/>
      <c r="E566" s="6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6"/>
      <c r="B567" s="17"/>
      <c r="C567" s="17"/>
      <c r="D567" s="40"/>
      <c r="E567" s="6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6"/>
      <c r="B568" s="17"/>
      <c r="C568" s="17"/>
      <c r="D568" s="40"/>
      <c r="E568" s="6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6"/>
      <c r="B569" s="17"/>
      <c r="C569" s="17"/>
      <c r="D569" s="40"/>
      <c r="E569" s="6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6"/>
      <c r="B570" s="17"/>
      <c r="C570" s="17"/>
      <c r="D570" s="40"/>
      <c r="E570" s="6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6"/>
      <c r="B571" s="17"/>
      <c r="C571" s="17"/>
      <c r="D571" s="40"/>
      <c r="E571" s="6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6"/>
      <c r="B572" s="17"/>
      <c r="C572" s="17"/>
      <c r="D572" s="40"/>
      <c r="E572" s="6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6"/>
      <c r="B573" s="17"/>
      <c r="C573" s="17"/>
      <c r="D573" s="40"/>
      <c r="E573" s="6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6"/>
      <c r="B574" s="17"/>
      <c r="C574" s="17"/>
      <c r="D574" s="40"/>
      <c r="E574" s="6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6"/>
      <c r="B575" s="17"/>
      <c r="C575" s="17"/>
      <c r="D575" s="40"/>
      <c r="E575" s="6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6"/>
      <c r="B576" s="17"/>
      <c r="C576" s="17"/>
      <c r="D576" s="40"/>
      <c r="E576" s="6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6"/>
      <c r="B577" s="17"/>
      <c r="C577" s="17"/>
      <c r="D577" s="40"/>
      <c r="E577" s="6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6"/>
      <c r="B578" s="17"/>
      <c r="C578" s="17"/>
      <c r="D578" s="40"/>
      <c r="E578" s="6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6"/>
      <c r="B579" s="17"/>
      <c r="C579" s="17"/>
      <c r="D579" s="40"/>
      <c r="E579" s="6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6"/>
      <c r="B580" s="17"/>
      <c r="C580" s="17"/>
      <c r="D580" s="40"/>
      <c r="E580" s="6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6"/>
      <c r="B581" s="17"/>
      <c r="C581" s="17"/>
      <c r="D581" s="40"/>
      <c r="E581" s="6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6"/>
      <c r="B582" s="17"/>
      <c r="C582" s="17"/>
      <c r="D582" s="40"/>
      <c r="E582" s="6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6"/>
      <c r="B583" s="17"/>
      <c r="C583" s="17"/>
      <c r="D583" s="40"/>
      <c r="E583" s="6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6"/>
      <c r="B584" s="17"/>
      <c r="C584" s="17"/>
      <c r="D584" s="40"/>
      <c r="E584" s="6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6"/>
      <c r="B585" s="17"/>
      <c r="C585" s="17"/>
      <c r="D585" s="40"/>
      <c r="E585" s="6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6"/>
      <c r="B586" s="17"/>
      <c r="C586" s="17"/>
      <c r="D586" s="40"/>
      <c r="E586" s="6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6"/>
      <c r="B587" s="17"/>
      <c r="C587" s="17"/>
      <c r="D587" s="40"/>
      <c r="E587" s="6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6"/>
      <c r="B588" s="17"/>
      <c r="C588" s="17"/>
      <c r="D588" s="40"/>
      <c r="E588" s="6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6"/>
      <c r="B589" s="17"/>
      <c r="C589" s="17"/>
      <c r="D589" s="40"/>
      <c r="E589" s="6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6"/>
      <c r="B590" s="17"/>
      <c r="C590" s="17"/>
      <c r="D590" s="40"/>
      <c r="E590" s="6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6"/>
      <c r="B591" s="17"/>
      <c r="C591" s="17"/>
      <c r="D591" s="40"/>
      <c r="E591" s="6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6"/>
      <c r="B592" s="17"/>
      <c r="C592" s="17"/>
      <c r="D592" s="40"/>
      <c r="E592" s="6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6"/>
      <c r="B593" s="17"/>
      <c r="C593" s="17"/>
      <c r="D593" s="40"/>
      <c r="E593" s="6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6"/>
      <c r="B594" s="17"/>
      <c r="C594" s="17"/>
      <c r="D594" s="40"/>
      <c r="E594" s="6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6"/>
      <c r="B595" s="17"/>
      <c r="C595" s="17"/>
      <c r="D595" s="40"/>
      <c r="E595" s="6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6"/>
      <c r="B596" s="17"/>
      <c r="C596" s="17"/>
      <c r="D596" s="40"/>
      <c r="E596" s="6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6"/>
      <c r="B597" s="17"/>
      <c r="C597" s="17"/>
      <c r="D597" s="40"/>
      <c r="E597" s="6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6"/>
      <c r="B598" s="17"/>
      <c r="C598" s="17"/>
      <c r="D598" s="40"/>
      <c r="E598" s="6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6"/>
      <c r="B599" s="17"/>
      <c r="C599" s="17"/>
      <c r="D599" s="40"/>
      <c r="E599" s="6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6"/>
      <c r="B600" s="17"/>
      <c r="C600" s="17"/>
      <c r="D600" s="40"/>
      <c r="E600" s="6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6"/>
      <c r="B601" s="17"/>
      <c r="C601" s="17"/>
      <c r="D601" s="40"/>
      <c r="E601" s="6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6"/>
      <c r="B602" s="17"/>
      <c r="C602" s="17"/>
      <c r="D602" s="40"/>
      <c r="E602" s="6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6"/>
      <c r="B603" s="17"/>
      <c r="C603" s="17"/>
      <c r="D603" s="40"/>
      <c r="E603" s="6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6"/>
      <c r="B604" s="17"/>
      <c r="C604" s="17"/>
      <c r="D604" s="40"/>
      <c r="E604" s="6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6"/>
      <c r="B605" s="17"/>
      <c r="C605" s="17"/>
      <c r="D605" s="40"/>
      <c r="E605" s="6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6"/>
      <c r="B606" s="17"/>
      <c r="C606" s="17"/>
      <c r="D606" s="40"/>
      <c r="E606" s="6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6"/>
      <c r="B607" s="17"/>
      <c r="C607" s="17"/>
      <c r="D607" s="40"/>
      <c r="E607" s="6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6"/>
      <c r="B608" s="17"/>
      <c r="C608" s="17"/>
      <c r="D608" s="40"/>
      <c r="E608" s="6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6"/>
      <c r="B609" s="17"/>
      <c r="C609" s="17"/>
      <c r="D609" s="40"/>
      <c r="E609" s="6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6"/>
      <c r="B610" s="17"/>
      <c r="C610" s="17"/>
      <c r="D610" s="40"/>
      <c r="E610" s="6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6"/>
      <c r="B611" s="17"/>
      <c r="C611" s="17"/>
      <c r="D611" s="40"/>
      <c r="E611" s="6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6"/>
      <c r="B612" s="17"/>
      <c r="C612" s="17"/>
      <c r="D612" s="40"/>
      <c r="E612" s="6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6"/>
      <c r="B613" s="17"/>
      <c r="C613" s="17"/>
      <c r="D613" s="40"/>
      <c r="E613" s="6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6"/>
      <c r="B614" s="17"/>
      <c r="C614" s="17"/>
      <c r="D614" s="40"/>
      <c r="E614" s="6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6"/>
      <c r="B615" s="17"/>
      <c r="C615" s="17"/>
      <c r="D615" s="40"/>
      <c r="E615" s="6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6"/>
      <c r="B616" s="17"/>
      <c r="C616" s="17"/>
      <c r="D616" s="40"/>
      <c r="E616" s="6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6"/>
      <c r="B617" s="17"/>
      <c r="C617" s="17"/>
      <c r="D617" s="40"/>
      <c r="E617" s="6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6"/>
      <c r="B618" s="17"/>
      <c r="C618" s="17"/>
      <c r="D618" s="40"/>
      <c r="E618" s="6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6"/>
      <c r="B619" s="17"/>
      <c r="C619" s="17"/>
      <c r="D619" s="40"/>
      <c r="E619" s="6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6"/>
      <c r="B620" s="17"/>
      <c r="C620" s="17"/>
      <c r="D620" s="40"/>
      <c r="E620" s="6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6"/>
      <c r="B621" s="17"/>
      <c r="C621" s="17"/>
      <c r="D621" s="40"/>
      <c r="E621" s="6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6"/>
      <c r="B622" s="17"/>
      <c r="C622" s="17"/>
      <c r="D622" s="40"/>
      <c r="E622" s="6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6"/>
      <c r="B623" s="17"/>
      <c r="C623" s="17"/>
      <c r="D623" s="40"/>
      <c r="E623" s="6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6"/>
      <c r="B624" s="17"/>
      <c r="C624" s="17"/>
      <c r="D624" s="40"/>
      <c r="E624" s="6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6"/>
      <c r="B625" s="17"/>
      <c r="C625" s="17"/>
      <c r="D625" s="40"/>
      <c r="E625" s="6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6"/>
      <c r="B626" s="17"/>
      <c r="C626" s="17"/>
      <c r="D626" s="40"/>
      <c r="E626" s="6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6"/>
      <c r="B627" s="17"/>
      <c r="C627" s="17"/>
      <c r="D627" s="40"/>
      <c r="E627" s="6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6"/>
      <c r="B628" s="17"/>
      <c r="C628" s="17"/>
      <c r="D628" s="40"/>
      <c r="E628" s="6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6"/>
      <c r="B629" s="17"/>
      <c r="C629" s="17"/>
      <c r="D629" s="40"/>
      <c r="E629" s="6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6"/>
      <c r="B630" s="17"/>
      <c r="C630" s="17"/>
      <c r="D630" s="40"/>
      <c r="E630" s="6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6"/>
      <c r="B631" s="17"/>
      <c r="C631" s="17"/>
      <c r="D631" s="40"/>
      <c r="E631" s="6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6"/>
      <c r="B632" s="17"/>
      <c r="C632" s="17"/>
      <c r="D632" s="40"/>
      <c r="E632" s="6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6"/>
      <c r="B633" s="17"/>
      <c r="C633" s="17"/>
      <c r="D633" s="40"/>
      <c r="E633" s="6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6"/>
      <c r="B634" s="17"/>
      <c r="C634" s="17"/>
      <c r="D634" s="40"/>
      <c r="E634" s="6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6"/>
      <c r="B635" s="17"/>
      <c r="C635" s="17"/>
      <c r="D635" s="40"/>
      <c r="E635" s="6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6"/>
      <c r="B636" s="17"/>
      <c r="C636" s="17"/>
      <c r="D636" s="40"/>
      <c r="E636" s="6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6"/>
      <c r="B637" s="17"/>
      <c r="C637" s="17"/>
      <c r="D637" s="40"/>
      <c r="E637" s="6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6"/>
      <c r="B638" s="17"/>
      <c r="C638" s="17"/>
      <c r="D638" s="40"/>
      <c r="E638" s="6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6"/>
      <c r="B639" s="17"/>
      <c r="C639" s="17"/>
      <c r="D639" s="40"/>
      <c r="E639" s="6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6"/>
      <c r="B640" s="17"/>
      <c r="C640" s="17"/>
      <c r="D640" s="40"/>
      <c r="E640" s="6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6"/>
      <c r="B641" s="17"/>
      <c r="C641" s="17"/>
      <c r="D641" s="40"/>
      <c r="E641" s="6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6"/>
      <c r="B642" s="17"/>
      <c r="C642" s="17"/>
      <c r="D642" s="40"/>
      <c r="E642" s="6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6"/>
      <c r="B643" s="17"/>
      <c r="C643" s="17"/>
      <c r="D643" s="40"/>
      <c r="E643" s="6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6"/>
      <c r="B644" s="17"/>
      <c r="C644" s="17"/>
      <c r="D644" s="40"/>
      <c r="E644" s="6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6"/>
      <c r="B645" s="17"/>
      <c r="C645" s="17"/>
      <c r="D645" s="40"/>
      <c r="E645" s="6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6"/>
      <c r="B646" s="17"/>
      <c r="C646" s="17"/>
      <c r="D646" s="40"/>
      <c r="E646" s="6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6"/>
      <c r="B647" s="17"/>
      <c r="C647" s="17"/>
      <c r="D647" s="40"/>
      <c r="E647" s="6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6"/>
      <c r="B648" s="17"/>
      <c r="C648" s="17"/>
      <c r="D648" s="40"/>
      <c r="E648" s="6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6"/>
      <c r="B649" s="17"/>
      <c r="C649" s="17"/>
      <c r="D649" s="40"/>
      <c r="E649" s="6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6"/>
      <c r="B650" s="17"/>
      <c r="C650" s="17"/>
      <c r="D650" s="40"/>
      <c r="E650" s="6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6"/>
      <c r="B651" s="17"/>
      <c r="C651" s="17"/>
      <c r="D651" s="40"/>
      <c r="E651" s="6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6"/>
      <c r="B652" s="17"/>
      <c r="C652" s="17"/>
      <c r="D652" s="40"/>
      <c r="E652" s="6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6"/>
      <c r="B653" s="17"/>
      <c r="C653" s="17"/>
      <c r="D653" s="40"/>
      <c r="E653" s="6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6"/>
      <c r="B654" s="17"/>
      <c r="C654" s="17"/>
      <c r="D654" s="40"/>
      <c r="E654" s="6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6"/>
      <c r="B655" s="17"/>
      <c r="C655" s="17"/>
      <c r="D655" s="40"/>
      <c r="E655" s="6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6"/>
      <c r="B656" s="17"/>
      <c r="C656" s="17"/>
      <c r="D656" s="40"/>
      <c r="E656" s="6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6"/>
      <c r="B657" s="17"/>
      <c r="C657" s="17"/>
      <c r="D657" s="40"/>
      <c r="E657" s="6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6"/>
      <c r="B658" s="17"/>
      <c r="C658" s="17"/>
      <c r="D658" s="40"/>
      <c r="E658" s="6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6"/>
      <c r="B659" s="17"/>
      <c r="C659" s="17"/>
      <c r="D659" s="40"/>
      <c r="E659" s="6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6"/>
      <c r="B660" s="17"/>
      <c r="C660" s="17"/>
      <c r="D660" s="40"/>
      <c r="E660" s="6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6"/>
      <c r="B661" s="17"/>
      <c r="C661" s="17"/>
      <c r="D661" s="40"/>
      <c r="E661" s="6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6"/>
      <c r="B662" s="17"/>
      <c r="C662" s="17"/>
      <c r="D662" s="40"/>
      <c r="E662" s="6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6"/>
      <c r="B663" s="17"/>
      <c r="C663" s="17"/>
      <c r="D663" s="40"/>
      <c r="E663" s="6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6"/>
      <c r="B664" s="17"/>
      <c r="C664" s="17"/>
      <c r="D664" s="40"/>
      <c r="E664" s="6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6"/>
      <c r="B665" s="17"/>
      <c r="C665" s="17"/>
      <c r="D665" s="40"/>
      <c r="E665" s="6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6"/>
      <c r="B666" s="17"/>
      <c r="C666" s="17"/>
      <c r="D666" s="40"/>
      <c r="E666" s="6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6"/>
      <c r="B667" s="17"/>
      <c r="C667" s="17"/>
      <c r="D667" s="40"/>
      <c r="E667" s="6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6"/>
      <c r="B668" s="17"/>
      <c r="C668" s="17"/>
      <c r="D668" s="40"/>
      <c r="E668" s="6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6"/>
      <c r="B669" s="17"/>
      <c r="C669" s="17"/>
      <c r="D669" s="40"/>
      <c r="E669" s="6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6"/>
      <c r="B670" s="17"/>
      <c r="C670" s="17"/>
      <c r="D670" s="40"/>
      <c r="E670" s="6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6"/>
      <c r="B671" s="17"/>
      <c r="C671" s="17"/>
      <c r="D671" s="40"/>
      <c r="E671" s="6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6"/>
      <c r="B672" s="17"/>
      <c r="C672" s="17"/>
      <c r="D672" s="40"/>
      <c r="E672" s="6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6"/>
      <c r="B673" s="17"/>
      <c r="C673" s="17"/>
      <c r="D673" s="40"/>
      <c r="E673" s="6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6"/>
      <c r="B674" s="17"/>
      <c r="C674" s="17"/>
      <c r="D674" s="40"/>
      <c r="E674" s="6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6"/>
      <c r="B675" s="17"/>
      <c r="C675" s="17"/>
      <c r="D675" s="40"/>
      <c r="E675" s="6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6"/>
      <c r="B676" s="17"/>
      <c r="C676" s="17"/>
      <c r="D676" s="40"/>
      <c r="E676" s="6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6"/>
      <c r="B677" s="17"/>
      <c r="C677" s="17"/>
      <c r="D677" s="40"/>
      <c r="E677" s="6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6"/>
      <c r="B678" s="17"/>
      <c r="C678" s="17"/>
      <c r="D678" s="40"/>
      <c r="E678" s="6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6"/>
      <c r="B679" s="17"/>
      <c r="C679" s="17"/>
      <c r="D679" s="40"/>
      <c r="E679" s="6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6"/>
      <c r="B680" s="17"/>
      <c r="C680" s="17"/>
      <c r="D680" s="40"/>
      <c r="E680" s="6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6"/>
      <c r="B681" s="17"/>
      <c r="C681" s="17"/>
      <c r="D681" s="40"/>
      <c r="E681" s="6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6"/>
      <c r="B682" s="17"/>
      <c r="C682" s="17"/>
      <c r="D682" s="40"/>
      <c r="E682" s="6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6"/>
      <c r="B683" s="17"/>
      <c r="C683" s="17"/>
      <c r="D683" s="40"/>
      <c r="E683" s="6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6"/>
      <c r="B684" s="17"/>
      <c r="C684" s="17"/>
      <c r="D684" s="40"/>
      <c r="E684" s="6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6"/>
      <c r="B685" s="17"/>
      <c r="C685" s="17"/>
      <c r="D685" s="40"/>
      <c r="E685" s="6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6"/>
      <c r="B686" s="17"/>
      <c r="C686" s="17"/>
      <c r="D686" s="40"/>
      <c r="E686" s="6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6"/>
      <c r="B687" s="17"/>
      <c r="C687" s="17"/>
      <c r="D687" s="40"/>
      <c r="E687" s="6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6"/>
      <c r="B688" s="17"/>
      <c r="C688" s="17"/>
      <c r="D688" s="40"/>
      <c r="E688" s="6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6"/>
      <c r="B689" s="17"/>
      <c r="C689" s="17"/>
      <c r="D689" s="40"/>
      <c r="E689" s="6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6"/>
      <c r="B690" s="17"/>
      <c r="C690" s="17"/>
      <c r="D690" s="40"/>
      <c r="E690" s="6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6"/>
      <c r="B691" s="17"/>
      <c r="C691" s="17"/>
      <c r="D691" s="40"/>
      <c r="E691" s="6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6"/>
      <c r="B692" s="17"/>
      <c r="C692" s="17"/>
      <c r="D692" s="40"/>
      <c r="E692" s="6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6"/>
      <c r="B693" s="17"/>
      <c r="C693" s="17"/>
      <c r="D693" s="40"/>
      <c r="E693" s="6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6"/>
      <c r="B694" s="17"/>
      <c r="C694" s="17"/>
      <c r="D694" s="40"/>
      <c r="E694" s="6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6"/>
      <c r="B695" s="17"/>
      <c r="C695" s="17"/>
      <c r="D695" s="40"/>
      <c r="E695" s="6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6"/>
      <c r="B696" s="17"/>
      <c r="C696" s="17"/>
      <c r="D696" s="40"/>
      <c r="E696" s="6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6"/>
      <c r="B697" s="17"/>
      <c r="C697" s="17"/>
      <c r="D697" s="40"/>
      <c r="E697" s="6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6"/>
      <c r="B698" s="17"/>
      <c r="C698" s="17"/>
      <c r="D698" s="40"/>
      <c r="E698" s="6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6"/>
      <c r="B699" s="17"/>
      <c r="C699" s="17"/>
      <c r="D699" s="40"/>
      <c r="E699" s="6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6"/>
      <c r="B700" s="17"/>
      <c r="C700" s="17"/>
      <c r="D700" s="40"/>
      <c r="E700" s="6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6"/>
      <c r="B701" s="17"/>
      <c r="C701" s="17"/>
      <c r="D701" s="40"/>
      <c r="E701" s="6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6"/>
      <c r="B702" s="17"/>
      <c r="C702" s="17"/>
      <c r="D702" s="40"/>
      <c r="E702" s="6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6"/>
      <c r="B703" s="17"/>
      <c r="C703" s="17"/>
      <c r="D703" s="40"/>
      <c r="E703" s="6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6"/>
      <c r="B704" s="17"/>
      <c r="C704" s="17"/>
      <c r="D704" s="40"/>
      <c r="E704" s="6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6"/>
      <c r="B705" s="17"/>
      <c r="C705" s="17"/>
      <c r="D705" s="40"/>
      <c r="E705" s="6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6"/>
      <c r="B706" s="17"/>
      <c r="C706" s="17"/>
      <c r="D706" s="40"/>
      <c r="E706" s="6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6"/>
      <c r="B707" s="17"/>
      <c r="C707" s="17"/>
      <c r="D707" s="40"/>
      <c r="E707" s="6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6"/>
      <c r="B708" s="17"/>
      <c r="C708" s="17"/>
      <c r="D708" s="40"/>
      <c r="E708" s="6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6"/>
      <c r="B709" s="17"/>
      <c r="C709" s="17"/>
      <c r="D709" s="40"/>
      <c r="E709" s="6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6"/>
      <c r="B710" s="17"/>
      <c r="C710" s="17"/>
      <c r="D710" s="40"/>
      <c r="E710" s="6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6"/>
      <c r="B711" s="17"/>
      <c r="C711" s="17"/>
      <c r="D711" s="40"/>
      <c r="E711" s="6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6"/>
      <c r="B712" s="17"/>
      <c r="C712" s="17"/>
      <c r="D712" s="40"/>
      <c r="E712" s="6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6"/>
      <c r="B713" s="17"/>
      <c r="C713" s="17"/>
      <c r="D713" s="40"/>
      <c r="E713" s="6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6"/>
      <c r="B714" s="17"/>
      <c r="C714" s="17"/>
      <c r="D714" s="40"/>
      <c r="E714" s="6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6"/>
      <c r="B715" s="17"/>
      <c r="C715" s="17"/>
      <c r="D715" s="40"/>
      <c r="E715" s="6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6"/>
      <c r="B716" s="17"/>
      <c r="C716" s="17"/>
      <c r="D716" s="40"/>
      <c r="E716" s="6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6"/>
      <c r="B717" s="17"/>
      <c r="C717" s="17"/>
      <c r="D717" s="40"/>
      <c r="E717" s="6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6"/>
      <c r="B718" s="17"/>
      <c r="C718" s="17"/>
      <c r="D718" s="40"/>
      <c r="E718" s="6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6"/>
      <c r="B719" s="17"/>
      <c r="C719" s="17"/>
      <c r="D719" s="40"/>
      <c r="E719" s="6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6"/>
      <c r="B720" s="17"/>
      <c r="C720" s="17"/>
      <c r="D720" s="40"/>
      <c r="E720" s="6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6"/>
      <c r="B721" s="17"/>
      <c r="C721" s="17"/>
      <c r="D721" s="40"/>
      <c r="E721" s="6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6"/>
      <c r="B722" s="17"/>
      <c r="C722" s="17"/>
      <c r="D722" s="40"/>
      <c r="E722" s="6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6"/>
      <c r="B723" s="17"/>
      <c r="C723" s="17"/>
      <c r="D723" s="40"/>
      <c r="E723" s="6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6"/>
      <c r="B724" s="17"/>
      <c r="C724" s="17"/>
      <c r="D724" s="40"/>
      <c r="E724" s="6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6"/>
      <c r="B725" s="17"/>
      <c r="C725" s="17"/>
      <c r="D725" s="40"/>
      <c r="E725" s="6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6"/>
      <c r="B726" s="17"/>
      <c r="C726" s="17"/>
      <c r="D726" s="40"/>
      <c r="E726" s="6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6"/>
      <c r="B727" s="17"/>
      <c r="C727" s="17"/>
      <c r="D727" s="40"/>
      <c r="E727" s="6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6"/>
      <c r="B728" s="17"/>
      <c r="C728" s="17"/>
      <c r="D728" s="40"/>
      <c r="E728" s="6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6"/>
      <c r="B729" s="17"/>
      <c r="C729" s="17"/>
      <c r="D729" s="40"/>
      <c r="E729" s="6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6"/>
      <c r="B730" s="17"/>
      <c r="C730" s="17"/>
      <c r="D730" s="40"/>
      <c r="E730" s="6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6"/>
      <c r="B731" s="17"/>
      <c r="C731" s="17"/>
      <c r="D731" s="40"/>
      <c r="E731" s="6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6"/>
      <c r="B732" s="17"/>
      <c r="C732" s="17"/>
      <c r="D732" s="40"/>
      <c r="E732" s="6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6"/>
      <c r="B733" s="17"/>
      <c r="C733" s="17"/>
      <c r="D733" s="40"/>
      <c r="E733" s="6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6"/>
      <c r="B734" s="17"/>
      <c r="C734" s="17"/>
      <c r="D734" s="40"/>
      <c r="E734" s="6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6"/>
      <c r="B735" s="17"/>
      <c r="C735" s="17"/>
      <c r="D735" s="40"/>
      <c r="E735" s="6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6"/>
      <c r="B736" s="17"/>
      <c r="C736" s="17"/>
      <c r="D736" s="40"/>
      <c r="E736" s="6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6"/>
      <c r="B737" s="17"/>
      <c r="C737" s="17"/>
      <c r="D737" s="40"/>
      <c r="E737" s="6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6"/>
      <c r="B738" s="17"/>
      <c r="C738" s="17"/>
      <c r="D738" s="40"/>
      <c r="E738" s="6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6"/>
      <c r="B739" s="17"/>
      <c r="C739" s="17"/>
      <c r="D739" s="40"/>
      <c r="E739" s="6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6"/>
      <c r="B740" s="17"/>
      <c r="C740" s="17"/>
      <c r="D740" s="40"/>
      <c r="E740" s="6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6"/>
      <c r="B741" s="17"/>
      <c r="C741" s="17"/>
      <c r="D741" s="40"/>
      <c r="E741" s="6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6"/>
      <c r="B742" s="17"/>
      <c r="C742" s="17"/>
      <c r="D742" s="40"/>
      <c r="E742" s="6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6"/>
      <c r="B743" s="17"/>
      <c r="C743" s="17"/>
      <c r="D743" s="40"/>
      <c r="E743" s="6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6"/>
      <c r="B744" s="17"/>
      <c r="C744" s="17"/>
      <c r="D744" s="40"/>
      <c r="E744" s="6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6"/>
      <c r="B745" s="17"/>
      <c r="C745" s="17"/>
      <c r="D745" s="40"/>
      <c r="E745" s="6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6"/>
      <c r="B746" s="17"/>
      <c r="C746" s="17"/>
      <c r="D746" s="40"/>
      <c r="E746" s="6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6"/>
      <c r="B747" s="17"/>
      <c r="C747" s="17"/>
      <c r="D747" s="40"/>
      <c r="E747" s="6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6"/>
      <c r="B748" s="17"/>
      <c r="C748" s="17"/>
      <c r="D748" s="40"/>
      <c r="E748" s="6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6"/>
      <c r="B749" s="17"/>
      <c r="C749" s="17"/>
      <c r="D749" s="40"/>
      <c r="E749" s="6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6"/>
      <c r="B750" s="17"/>
      <c r="C750" s="17"/>
      <c r="D750" s="40"/>
      <c r="E750" s="6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6"/>
      <c r="B751" s="17"/>
      <c r="C751" s="17"/>
      <c r="D751" s="40"/>
      <c r="E751" s="6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6"/>
      <c r="B752" s="17"/>
      <c r="C752" s="17"/>
      <c r="D752" s="40"/>
      <c r="E752" s="6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6"/>
      <c r="B753" s="17"/>
      <c r="C753" s="17"/>
      <c r="D753" s="40"/>
      <c r="E753" s="6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6"/>
      <c r="B754" s="17"/>
      <c r="C754" s="17"/>
      <c r="D754" s="40"/>
      <c r="E754" s="6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6"/>
      <c r="B755" s="17"/>
      <c r="C755" s="17"/>
      <c r="D755" s="40"/>
      <c r="E755" s="6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6"/>
      <c r="B756" s="17"/>
      <c r="C756" s="17"/>
      <c r="D756" s="40"/>
      <c r="E756" s="6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6"/>
      <c r="B757" s="17"/>
      <c r="C757" s="17"/>
      <c r="D757" s="40"/>
      <c r="E757" s="6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6"/>
      <c r="B758" s="17"/>
      <c r="C758" s="17"/>
      <c r="D758" s="40"/>
      <c r="E758" s="6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6"/>
      <c r="B759" s="17"/>
      <c r="C759" s="17"/>
      <c r="D759" s="40"/>
      <c r="E759" s="6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6"/>
      <c r="B760" s="17"/>
      <c r="C760" s="17"/>
      <c r="D760" s="40"/>
      <c r="E760" s="6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6"/>
      <c r="B761" s="17"/>
      <c r="C761" s="17"/>
      <c r="D761" s="40"/>
      <c r="E761" s="6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6"/>
      <c r="B762" s="17"/>
      <c r="C762" s="17"/>
      <c r="D762" s="40"/>
      <c r="E762" s="6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6"/>
      <c r="B763" s="17"/>
      <c r="C763" s="17"/>
      <c r="D763" s="40"/>
      <c r="E763" s="6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6"/>
      <c r="B764" s="17"/>
      <c r="C764" s="17"/>
      <c r="D764" s="40"/>
      <c r="E764" s="6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6"/>
      <c r="B765" s="17"/>
      <c r="C765" s="17"/>
      <c r="D765" s="40"/>
      <c r="E765" s="6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6"/>
      <c r="B766" s="17"/>
      <c r="C766" s="17"/>
      <c r="D766" s="40"/>
      <c r="E766" s="6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6"/>
      <c r="B767" s="17"/>
      <c r="C767" s="17"/>
      <c r="D767" s="40"/>
      <c r="E767" s="6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6"/>
      <c r="B768" s="17"/>
      <c r="C768" s="17"/>
      <c r="D768" s="40"/>
      <c r="E768" s="6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6"/>
      <c r="B769" s="17"/>
      <c r="C769" s="17"/>
      <c r="D769" s="40"/>
      <c r="E769" s="6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6"/>
      <c r="B770" s="17"/>
      <c r="C770" s="17"/>
      <c r="D770" s="40"/>
      <c r="E770" s="6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6"/>
      <c r="B771" s="17"/>
      <c r="C771" s="17"/>
      <c r="D771" s="40"/>
      <c r="E771" s="6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6"/>
      <c r="B772" s="17"/>
      <c r="C772" s="17"/>
      <c r="D772" s="40"/>
      <c r="E772" s="6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6"/>
      <c r="B773" s="17"/>
      <c r="C773" s="17"/>
      <c r="D773" s="40"/>
      <c r="E773" s="6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6"/>
      <c r="B774" s="17"/>
      <c r="C774" s="17"/>
      <c r="D774" s="40"/>
      <c r="E774" s="6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6"/>
      <c r="B775" s="17"/>
      <c r="C775" s="17"/>
      <c r="D775" s="40"/>
      <c r="E775" s="6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6"/>
      <c r="B776" s="17"/>
      <c r="C776" s="17"/>
      <c r="D776" s="40"/>
      <c r="E776" s="6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6"/>
      <c r="B777" s="17"/>
      <c r="C777" s="17"/>
      <c r="D777" s="40"/>
      <c r="E777" s="6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6"/>
      <c r="B778" s="17"/>
      <c r="C778" s="17"/>
      <c r="D778" s="40"/>
      <c r="E778" s="6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6"/>
      <c r="B779" s="17"/>
      <c r="C779" s="17"/>
      <c r="D779" s="40"/>
      <c r="E779" s="6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6"/>
      <c r="B780" s="17"/>
      <c r="C780" s="17"/>
      <c r="D780" s="40"/>
      <c r="E780" s="6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6"/>
      <c r="B781" s="17"/>
      <c r="C781" s="17"/>
      <c r="D781" s="40"/>
      <c r="E781" s="6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6"/>
      <c r="B782" s="17"/>
      <c r="C782" s="17"/>
      <c r="D782" s="40"/>
      <c r="E782" s="6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6"/>
      <c r="B783" s="17"/>
      <c r="C783" s="17"/>
      <c r="D783" s="40"/>
      <c r="E783" s="6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6"/>
      <c r="B784" s="17"/>
      <c r="C784" s="17"/>
      <c r="D784" s="40"/>
      <c r="E784" s="6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6"/>
      <c r="B785" s="17"/>
      <c r="C785" s="17"/>
      <c r="D785" s="40"/>
      <c r="E785" s="6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6"/>
      <c r="B786" s="17"/>
      <c r="C786" s="17"/>
      <c r="D786" s="40"/>
      <c r="E786" s="6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6"/>
      <c r="B787" s="17"/>
      <c r="C787" s="17"/>
      <c r="D787" s="40"/>
      <c r="E787" s="6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6"/>
      <c r="B788" s="17"/>
      <c r="C788" s="17"/>
      <c r="D788" s="40"/>
      <c r="E788" s="6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6"/>
      <c r="B789" s="17"/>
      <c r="C789" s="17"/>
      <c r="D789" s="40"/>
      <c r="E789" s="6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6"/>
      <c r="B790" s="17"/>
      <c r="C790" s="17"/>
      <c r="D790" s="40"/>
      <c r="E790" s="6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6"/>
      <c r="B791" s="17"/>
      <c r="C791" s="17"/>
      <c r="D791" s="40"/>
      <c r="E791" s="6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6"/>
      <c r="B792" s="17"/>
      <c r="C792" s="17"/>
      <c r="D792" s="40"/>
      <c r="E792" s="6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6"/>
      <c r="B793" s="17"/>
      <c r="C793" s="17"/>
      <c r="D793" s="40"/>
      <c r="E793" s="6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6"/>
      <c r="B794" s="17"/>
      <c r="C794" s="17"/>
      <c r="D794" s="40"/>
      <c r="E794" s="6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6"/>
      <c r="B795" s="17"/>
      <c r="C795" s="17"/>
      <c r="D795" s="40"/>
      <c r="E795" s="6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6"/>
      <c r="B796" s="17"/>
      <c r="C796" s="17"/>
      <c r="D796" s="40"/>
      <c r="E796" s="6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6"/>
      <c r="B797" s="17"/>
      <c r="C797" s="17"/>
      <c r="D797" s="40"/>
      <c r="E797" s="6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6"/>
      <c r="B798" s="17"/>
      <c r="C798" s="17"/>
      <c r="D798" s="40"/>
      <c r="E798" s="6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6"/>
      <c r="B799" s="17"/>
      <c r="C799" s="17"/>
      <c r="D799" s="40"/>
      <c r="E799" s="6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6"/>
      <c r="B800" s="17"/>
      <c r="C800" s="17"/>
      <c r="D800" s="40"/>
      <c r="E800" s="6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6"/>
      <c r="B801" s="17"/>
      <c r="C801" s="17"/>
      <c r="D801" s="40"/>
      <c r="E801" s="6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6"/>
      <c r="B802" s="17"/>
      <c r="C802" s="17"/>
      <c r="D802" s="40"/>
      <c r="E802" s="6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6"/>
      <c r="B803" s="17"/>
      <c r="C803" s="17"/>
      <c r="D803" s="40"/>
      <c r="E803" s="6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6"/>
      <c r="B804" s="17"/>
      <c r="C804" s="17"/>
      <c r="D804" s="40"/>
      <c r="E804" s="6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6"/>
      <c r="B805" s="17"/>
      <c r="C805" s="17"/>
      <c r="D805" s="40"/>
      <c r="E805" s="6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6"/>
      <c r="B806" s="17"/>
      <c r="C806" s="17"/>
      <c r="D806" s="40"/>
      <c r="E806" s="6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6"/>
      <c r="B807" s="17"/>
      <c r="C807" s="17"/>
      <c r="D807" s="40"/>
      <c r="E807" s="6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6"/>
      <c r="B808" s="17"/>
      <c r="C808" s="17"/>
      <c r="D808" s="40"/>
      <c r="E808" s="6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6"/>
      <c r="B809" s="17"/>
      <c r="C809" s="17"/>
      <c r="D809" s="40"/>
      <c r="E809" s="6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6"/>
      <c r="B810" s="17"/>
      <c r="C810" s="17"/>
      <c r="D810" s="40"/>
      <c r="E810" s="6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6"/>
      <c r="B811" s="17"/>
      <c r="C811" s="17"/>
      <c r="D811" s="40"/>
      <c r="E811" s="6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6"/>
      <c r="B812" s="17"/>
      <c r="C812" s="17"/>
      <c r="D812" s="40"/>
      <c r="E812" s="6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6"/>
      <c r="B813" s="17"/>
      <c r="C813" s="17"/>
      <c r="D813" s="40"/>
      <c r="E813" s="6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6"/>
      <c r="B814" s="17"/>
      <c r="C814" s="17"/>
      <c r="D814" s="40"/>
      <c r="E814" s="6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6"/>
      <c r="B815" s="17"/>
      <c r="C815" s="17"/>
      <c r="D815" s="40"/>
      <c r="E815" s="6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6"/>
      <c r="B816" s="17"/>
      <c r="C816" s="17"/>
      <c r="D816" s="40"/>
      <c r="E816" s="6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6"/>
      <c r="B817" s="17"/>
      <c r="C817" s="17"/>
      <c r="D817" s="40"/>
      <c r="E817" s="6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6"/>
      <c r="B818" s="17"/>
      <c r="C818" s="17"/>
      <c r="D818" s="40"/>
      <c r="E818" s="6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6"/>
      <c r="B819" s="17"/>
      <c r="C819" s="17"/>
      <c r="D819" s="40"/>
      <c r="E819" s="6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6"/>
      <c r="B820" s="17"/>
      <c r="C820" s="17"/>
      <c r="D820" s="40"/>
      <c r="E820" s="6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6"/>
      <c r="B821" s="17"/>
      <c r="C821" s="17"/>
      <c r="D821" s="40"/>
      <c r="E821" s="6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6"/>
      <c r="B822" s="17"/>
      <c r="C822" s="17"/>
      <c r="D822" s="40"/>
      <c r="E822" s="6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6"/>
      <c r="B823" s="17"/>
      <c r="C823" s="17"/>
      <c r="D823" s="40"/>
      <c r="E823" s="6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6"/>
      <c r="B824" s="17"/>
      <c r="C824" s="17"/>
      <c r="D824" s="40"/>
      <c r="E824" s="6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6"/>
      <c r="B825" s="17"/>
      <c r="C825" s="17"/>
      <c r="D825" s="40"/>
      <c r="E825" s="6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6"/>
      <c r="B826" s="17"/>
      <c r="C826" s="17"/>
      <c r="D826" s="40"/>
      <c r="E826" s="6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6"/>
      <c r="B827" s="17"/>
      <c r="C827" s="17"/>
      <c r="D827" s="40"/>
      <c r="E827" s="6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6"/>
      <c r="B828" s="17"/>
      <c r="C828" s="17"/>
      <c r="D828" s="40"/>
      <c r="E828" s="6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6"/>
      <c r="B829" s="17"/>
      <c r="C829" s="17"/>
      <c r="D829" s="40"/>
      <c r="E829" s="6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6"/>
      <c r="B830" s="17"/>
      <c r="C830" s="17"/>
      <c r="D830" s="40"/>
      <c r="E830" s="6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6"/>
      <c r="B831" s="17"/>
      <c r="C831" s="17"/>
      <c r="D831" s="40"/>
      <c r="E831" s="6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6"/>
      <c r="B832" s="17"/>
      <c r="C832" s="17"/>
      <c r="D832" s="40"/>
      <c r="E832" s="6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6"/>
      <c r="B833" s="17"/>
      <c r="C833" s="17"/>
      <c r="D833" s="40"/>
      <c r="E833" s="6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6"/>
      <c r="B834" s="17"/>
      <c r="C834" s="17"/>
      <c r="D834" s="40"/>
      <c r="E834" s="6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6"/>
      <c r="B835" s="17"/>
      <c r="C835" s="17"/>
      <c r="D835" s="40"/>
      <c r="E835" s="6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6"/>
      <c r="B836" s="17"/>
      <c r="C836" s="17"/>
      <c r="D836" s="40"/>
      <c r="E836" s="6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6"/>
      <c r="B837" s="17"/>
      <c r="C837" s="17"/>
      <c r="D837" s="40"/>
      <c r="E837" s="6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6"/>
      <c r="B838" s="17"/>
      <c r="C838" s="17"/>
      <c r="D838" s="40"/>
      <c r="E838" s="6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6"/>
      <c r="B839" s="17"/>
      <c r="C839" s="17"/>
      <c r="D839" s="40"/>
      <c r="E839" s="6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6"/>
      <c r="B840" s="17"/>
      <c r="C840" s="17"/>
      <c r="D840" s="40"/>
      <c r="E840" s="6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6"/>
      <c r="B841" s="17"/>
      <c r="C841" s="17"/>
      <c r="D841" s="40"/>
      <c r="E841" s="6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6"/>
      <c r="B842" s="17"/>
      <c r="C842" s="17"/>
      <c r="D842" s="40"/>
      <c r="E842" s="6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6"/>
      <c r="B843" s="17"/>
      <c r="C843" s="17"/>
      <c r="D843" s="40"/>
      <c r="E843" s="6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6"/>
      <c r="B844" s="17"/>
      <c r="C844" s="17"/>
      <c r="D844" s="40"/>
      <c r="E844" s="6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6"/>
      <c r="B845" s="17"/>
      <c r="C845" s="17"/>
      <c r="D845" s="40"/>
      <c r="E845" s="6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6"/>
      <c r="B846" s="17"/>
      <c r="C846" s="17"/>
      <c r="D846" s="40"/>
      <c r="E846" s="6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6"/>
      <c r="B847" s="17"/>
      <c r="C847" s="17"/>
      <c r="D847" s="40"/>
      <c r="E847" s="6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6"/>
      <c r="B848" s="17"/>
      <c r="C848" s="17"/>
      <c r="D848" s="40"/>
      <c r="E848" s="6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6"/>
      <c r="B849" s="17"/>
      <c r="C849" s="17"/>
      <c r="D849" s="40"/>
      <c r="E849" s="6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6"/>
      <c r="B850" s="17"/>
      <c r="C850" s="17"/>
      <c r="D850" s="40"/>
      <c r="E850" s="6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6"/>
      <c r="B851" s="17"/>
      <c r="C851" s="17"/>
      <c r="D851" s="40"/>
      <c r="E851" s="6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6"/>
      <c r="B852" s="17"/>
      <c r="C852" s="17"/>
      <c r="D852" s="40"/>
      <c r="E852" s="6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6"/>
      <c r="B853" s="17"/>
      <c r="C853" s="17"/>
      <c r="D853" s="40"/>
      <c r="E853" s="6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6"/>
      <c r="B854" s="17"/>
      <c r="C854" s="17"/>
      <c r="D854" s="40"/>
      <c r="E854" s="6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6"/>
      <c r="B855" s="17"/>
      <c r="C855" s="17"/>
      <c r="D855" s="40"/>
      <c r="E855" s="6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6"/>
      <c r="B856" s="17"/>
      <c r="C856" s="17"/>
      <c r="D856" s="40"/>
      <c r="E856" s="6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6"/>
      <c r="B857" s="17"/>
      <c r="C857" s="17"/>
      <c r="D857" s="40"/>
      <c r="E857" s="6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6"/>
      <c r="B858" s="17"/>
      <c r="C858" s="17"/>
      <c r="D858" s="40"/>
      <c r="E858" s="6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6"/>
      <c r="B859" s="17"/>
      <c r="C859" s="17"/>
      <c r="D859" s="40"/>
      <c r="E859" s="6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6"/>
      <c r="B860" s="17"/>
      <c r="C860" s="17"/>
      <c r="D860" s="40"/>
      <c r="E860" s="6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6"/>
      <c r="B861" s="17"/>
      <c r="C861" s="17"/>
      <c r="D861" s="40"/>
      <c r="E861" s="6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6"/>
      <c r="B862" s="17"/>
      <c r="C862" s="17"/>
      <c r="D862" s="40"/>
      <c r="E862" s="6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6"/>
      <c r="B863" s="17"/>
      <c r="C863" s="17"/>
      <c r="D863" s="40"/>
      <c r="E863" s="6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6"/>
      <c r="B864" s="17"/>
      <c r="C864" s="17"/>
      <c r="D864" s="40"/>
      <c r="E864" s="6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6"/>
      <c r="B865" s="17"/>
      <c r="C865" s="17"/>
      <c r="D865" s="40"/>
      <c r="E865" s="6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6"/>
      <c r="B866" s="17"/>
      <c r="C866" s="17"/>
      <c r="D866" s="40"/>
      <c r="E866" s="6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6"/>
      <c r="B867" s="17"/>
      <c r="C867" s="17"/>
      <c r="D867" s="40"/>
      <c r="E867" s="6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6"/>
      <c r="B868" s="17"/>
      <c r="C868" s="17"/>
      <c r="D868" s="40"/>
      <c r="E868" s="6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6"/>
      <c r="B869" s="17"/>
      <c r="C869" s="17"/>
      <c r="D869" s="40"/>
      <c r="E869" s="6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6"/>
      <c r="B870" s="17"/>
      <c r="C870" s="17"/>
      <c r="D870" s="40"/>
      <c r="E870" s="6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6"/>
      <c r="B871" s="17"/>
      <c r="C871" s="17"/>
      <c r="D871" s="40"/>
      <c r="E871" s="6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6"/>
      <c r="B872" s="17"/>
      <c r="C872" s="17"/>
      <c r="D872" s="40"/>
      <c r="E872" s="6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6"/>
      <c r="B873" s="17"/>
      <c r="C873" s="17"/>
      <c r="D873" s="40"/>
      <c r="E873" s="6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6"/>
      <c r="B874" s="17"/>
      <c r="C874" s="17"/>
      <c r="D874" s="40"/>
      <c r="E874" s="6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6"/>
      <c r="B875" s="17"/>
      <c r="C875" s="17"/>
      <c r="D875" s="40"/>
      <c r="E875" s="6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6"/>
      <c r="B876" s="17"/>
      <c r="C876" s="17"/>
      <c r="D876" s="40"/>
      <c r="E876" s="6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6"/>
      <c r="B877" s="17"/>
      <c r="C877" s="17"/>
      <c r="D877" s="40"/>
      <c r="E877" s="6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6"/>
      <c r="B878" s="17"/>
      <c r="C878" s="17"/>
      <c r="D878" s="40"/>
      <c r="E878" s="6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6"/>
      <c r="B879" s="17"/>
      <c r="C879" s="17"/>
      <c r="D879" s="40"/>
      <c r="E879" s="6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6"/>
      <c r="B880" s="17"/>
      <c r="C880" s="17"/>
      <c r="D880" s="40"/>
      <c r="E880" s="6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6"/>
      <c r="B881" s="17"/>
      <c r="C881" s="17"/>
      <c r="D881" s="40"/>
      <c r="E881" s="6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6"/>
      <c r="B882" s="17"/>
      <c r="C882" s="17"/>
      <c r="D882" s="40"/>
      <c r="E882" s="6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6"/>
      <c r="B883" s="17"/>
      <c r="C883" s="17"/>
      <c r="D883" s="40"/>
      <c r="E883" s="6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6"/>
      <c r="B884" s="17"/>
      <c r="C884" s="17"/>
      <c r="D884" s="40"/>
      <c r="E884" s="6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6"/>
      <c r="B885" s="17"/>
      <c r="C885" s="17"/>
      <c r="D885" s="40"/>
      <c r="E885" s="6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6"/>
      <c r="B886" s="17"/>
      <c r="C886" s="17"/>
      <c r="D886" s="40"/>
      <c r="E886" s="6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6"/>
      <c r="B887" s="17"/>
      <c r="C887" s="17"/>
      <c r="D887" s="40"/>
      <c r="E887" s="6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6"/>
      <c r="B888" s="17"/>
      <c r="C888" s="17"/>
      <c r="D888" s="40"/>
      <c r="E888" s="6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6"/>
      <c r="B889" s="17"/>
      <c r="C889" s="17"/>
      <c r="D889" s="40"/>
      <c r="E889" s="6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6"/>
      <c r="B890" s="17"/>
      <c r="C890" s="17"/>
      <c r="D890" s="40"/>
      <c r="E890" s="6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6"/>
      <c r="B891" s="17"/>
      <c r="C891" s="17"/>
      <c r="D891" s="40"/>
      <c r="E891" s="6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6"/>
      <c r="B892" s="17"/>
      <c r="C892" s="17"/>
      <c r="D892" s="40"/>
      <c r="E892" s="6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6"/>
      <c r="B893" s="17"/>
      <c r="C893" s="17"/>
      <c r="D893" s="40"/>
      <c r="E893" s="6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6"/>
      <c r="B894" s="17"/>
      <c r="C894" s="17"/>
      <c r="D894" s="40"/>
      <c r="E894" s="6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6"/>
      <c r="B895" s="17"/>
      <c r="C895" s="17"/>
      <c r="D895" s="40"/>
      <c r="E895" s="6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6"/>
      <c r="B896" s="17"/>
      <c r="C896" s="17"/>
      <c r="D896" s="40"/>
      <c r="E896" s="6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6"/>
      <c r="B897" s="17"/>
      <c r="C897" s="17"/>
      <c r="D897" s="40"/>
      <c r="E897" s="6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6"/>
      <c r="B898" s="17"/>
      <c r="C898" s="17"/>
      <c r="D898" s="40"/>
      <c r="E898" s="6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6"/>
      <c r="B899" s="17"/>
      <c r="C899" s="17"/>
      <c r="D899" s="40"/>
      <c r="E899" s="6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6"/>
      <c r="B900" s="17"/>
      <c r="C900" s="17"/>
      <c r="D900" s="40"/>
      <c r="E900" s="6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6"/>
      <c r="B901" s="17"/>
      <c r="C901" s="17"/>
      <c r="D901" s="40"/>
      <c r="E901" s="6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6"/>
      <c r="B902" s="17"/>
      <c r="C902" s="17"/>
      <c r="D902" s="40"/>
      <c r="E902" s="6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6"/>
      <c r="B903" s="17"/>
      <c r="C903" s="17"/>
      <c r="D903" s="40"/>
      <c r="E903" s="6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6"/>
      <c r="B904" s="17"/>
      <c r="C904" s="17"/>
      <c r="D904" s="40"/>
      <c r="E904" s="6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6"/>
      <c r="B905" s="17"/>
      <c r="C905" s="17"/>
      <c r="D905" s="40"/>
      <c r="E905" s="6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6"/>
      <c r="B906" s="17"/>
      <c r="C906" s="17"/>
      <c r="D906" s="40"/>
      <c r="E906" s="6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6"/>
      <c r="B907" s="17"/>
      <c r="C907" s="17"/>
      <c r="D907" s="40"/>
      <c r="E907" s="6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6"/>
      <c r="B908" s="17"/>
      <c r="C908" s="17"/>
      <c r="D908" s="40"/>
      <c r="E908" s="6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6"/>
      <c r="B909" s="17"/>
      <c r="C909" s="17"/>
      <c r="D909" s="40"/>
      <c r="E909" s="6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6"/>
      <c r="B910" s="17"/>
      <c r="C910" s="17"/>
      <c r="D910" s="40"/>
      <c r="E910" s="6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6"/>
      <c r="B911" s="17"/>
      <c r="C911" s="17"/>
      <c r="D911" s="40"/>
      <c r="E911" s="6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6"/>
      <c r="B912" s="17"/>
      <c r="C912" s="17"/>
      <c r="D912" s="40"/>
      <c r="E912" s="6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6"/>
      <c r="B913" s="17"/>
      <c r="C913" s="17"/>
      <c r="D913" s="40"/>
      <c r="E913" s="6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6"/>
      <c r="B914" s="17"/>
      <c r="C914" s="17"/>
      <c r="D914" s="40"/>
      <c r="E914" s="6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6"/>
      <c r="B915" s="17"/>
      <c r="C915" s="17"/>
      <c r="D915" s="40"/>
      <c r="E915" s="6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6"/>
      <c r="B916" s="17"/>
      <c r="C916" s="17"/>
      <c r="D916" s="40"/>
      <c r="E916" s="6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6"/>
      <c r="B917" s="17"/>
      <c r="C917" s="17"/>
      <c r="D917" s="40"/>
      <c r="E917" s="6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6"/>
      <c r="B918" s="17"/>
      <c r="C918" s="17"/>
      <c r="D918" s="40"/>
      <c r="E918" s="6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6"/>
      <c r="B919" s="17"/>
      <c r="C919" s="17"/>
      <c r="D919" s="40"/>
      <c r="E919" s="6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6"/>
      <c r="B920" s="17"/>
      <c r="C920" s="17"/>
      <c r="D920" s="40"/>
      <c r="E920" s="6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6"/>
      <c r="B921" s="17"/>
      <c r="C921" s="17"/>
      <c r="D921" s="40"/>
      <c r="E921" s="6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6"/>
      <c r="B922" s="17"/>
      <c r="C922" s="17"/>
      <c r="D922" s="40"/>
      <c r="E922" s="6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6"/>
      <c r="B923" s="17"/>
      <c r="C923" s="17"/>
      <c r="D923" s="40"/>
      <c r="E923" s="6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6"/>
      <c r="B924" s="17"/>
      <c r="C924" s="17"/>
      <c r="D924" s="40"/>
      <c r="E924" s="6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6"/>
      <c r="B925" s="17"/>
      <c r="C925" s="17"/>
      <c r="D925" s="40"/>
      <c r="E925" s="6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6"/>
      <c r="B926" s="17"/>
      <c r="C926" s="17"/>
      <c r="D926" s="40"/>
      <c r="E926" s="6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6"/>
      <c r="B927" s="17"/>
      <c r="C927" s="17"/>
      <c r="D927" s="40"/>
      <c r="E927" s="6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6"/>
      <c r="B928" s="17"/>
      <c r="C928" s="17"/>
      <c r="D928" s="40"/>
      <c r="E928" s="6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6"/>
      <c r="B929" s="17"/>
      <c r="C929" s="17"/>
      <c r="D929" s="40"/>
      <c r="E929" s="6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6"/>
      <c r="B930" s="17"/>
      <c r="C930" s="17"/>
      <c r="D930" s="40"/>
      <c r="E930" s="6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6"/>
      <c r="B931" s="17"/>
      <c r="C931" s="17"/>
      <c r="D931" s="40"/>
      <c r="E931" s="6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6"/>
      <c r="B932" s="17"/>
      <c r="C932" s="17"/>
      <c r="D932" s="40"/>
      <c r="E932" s="6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6"/>
      <c r="B933" s="17"/>
      <c r="C933" s="17"/>
      <c r="D933" s="40"/>
      <c r="E933" s="6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6"/>
      <c r="B934" s="17"/>
      <c r="C934" s="17"/>
      <c r="D934" s="40"/>
      <c r="E934" s="6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6"/>
      <c r="B935" s="17"/>
      <c r="C935" s="17"/>
      <c r="D935" s="40"/>
      <c r="E935" s="6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6"/>
      <c r="B936" s="17"/>
      <c r="C936" s="17"/>
      <c r="D936" s="40"/>
      <c r="E936" s="6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6"/>
      <c r="B937" s="17"/>
      <c r="C937" s="17"/>
      <c r="D937" s="40"/>
      <c r="E937" s="6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6"/>
      <c r="B938" s="17"/>
      <c r="C938" s="17"/>
      <c r="D938" s="40"/>
      <c r="E938" s="6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6"/>
      <c r="B939" s="17"/>
      <c r="C939" s="17"/>
      <c r="D939" s="40"/>
      <c r="E939" s="6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6"/>
      <c r="B940" s="17"/>
      <c r="C940" s="17"/>
      <c r="D940" s="40"/>
      <c r="E940" s="6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6"/>
      <c r="B941" s="17"/>
      <c r="C941" s="17"/>
      <c r="D941" s="40"/>
      <c r="E941" s="6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6"/>
      <c r="B942" s="17"/>
      <c r="C942" s="17"/>
      <c r="D942" s="40"/>
      <c r="E942" s="6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6"/>
      <c r="B943" s="17"/>
      <c r="C943" s="17"/>
      <c r="D943" s="40"/>
      <c r="E943" s="6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6"/>
      <c r="B944" s="17"/>
      <c r="C944" s="17"/>
      <c r="D944" s="40"/>
      <c r="E944" s="6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6"/>
      <c r="B945" s="17"/>
      <c r="C945" s="17"/>
      <c r="D945" s="40"/>
      <c r="E945" s="6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6"/>
      <c r="B946" s="17"/>
      <c r="C946" s="17"/>
      <c r="D946" s="40"/>
      <c r="E946" s="6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6"/>
      <c r="B947" s="17"/>
      <c r="C947" s="17"/>
      <c r="D947" s="40"/>
      <c r="E947" s="6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6"/>
      <c r="B948" s="17"/>
      <c r="C948" s="17"/>
      <c r="D948" s="40"/>
      <c r="E948" s="6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6"/>
      <c r="B949" s="17"/>
      <c r="C949" s="17"/>
      <c r="D949" s="40"/>
      <c r="E949" s="6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6"/>
      <c r="B950" s="17"/>
      <c r="C950" s="17"/>
      <c r="D950" s="40"/>
      <c r="E950" s="6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6"/>
      <c r="B951" s="17"/>
      <c r="C951" s="17"/>
      <c r="D951" s="40"/>
      <c r="E951" s="6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6"/>
      <c r="B952" s="17"/>
      <c r="C952" s="17"/>
      <c r="D952" s="40"/>
      <c r="E952" s="6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6"/>
      <c r="B953" s="17"/>
      <c r="C953" s="17"/>
      <c r="D953" s="40"/>
      <c r="E953" s="6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6"/>
      <c r="B954" s="17"/>
      <c r="C954" s="17"/>
      <c r="D954" s="40"/>
      <c r="E954" s="6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6"/>
      <c r="B955" s="17"/>
      <c r="C955" s="17"/>
      <c r="D955" s="40"/>
      <c r="E955" s="6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6"/>
      <c r="B956" s="17"/>
      <c r="C956" s="17"/>
      <c r="D956" s="40"/>
      <c r="E956" s="6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6"/>
      <c r="B957" s="17"/>
      <c r="C957" s="17"/>
      <c r="D957" s="40"/>
      <c r="E957" s="6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6"/>
      <c r="B958" s="17"/>
      <c r="C958" s="17"/>
      <c r="D958" s="40"/>
      <c r="E958" s="6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6"/>
      <c r="B959" s="17"/>
      <c r="C959" s="17"/>
      <c r="D959" s="40"/>
      <c r="E959" s="6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6"/>
      <c r="B960" s="17"/>
      <c r="C960" s="17"/>
      <c r="D960" s="40"/>
      <c r="E960" s="6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6"/>
      <c r="B961" s="17"/>
      <c r="C961" s="17"/>
      <c r="D961" s="40"/>
      <c r="E961" s="6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6"/>
      <c r="B962" s="17"/>
      <c r="C962" s="17"/>
      <c r="D962" s="40"/>
      <c r="E962" s="6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6"/>
      <c r="B963" s="17"/>
      <c r="C963" s="17"/>
      <c r="D963" s="40"/>
      <c r="E963" s="6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6"/>
      <c r="B964" s="17"/>
      <c r="C964" s="17"/>
      <c r="D964" s="40"/>
      <c r="E964" s="6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6"/>
      <c r="B965" s="17"/>
      <c r="C965" s="17"/>
      <c r="D965" s="40"/>
      <c r="E965" s="6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6"/>
      <c r="B966" s="17"/>
      <c r="C966" s="17"/>
      <c r="D966" s="40"/>
      <c r="E966" s="6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6"/>
      <c r="B967" s="17"/>
      <c r="C967" s="17"/>
      <c r="D967" s="40"/>
      <c r="E967" s="6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6"/>
      <c r="B968" s="17"/>
      <c r="C968" s="17"/>
      <c r="D968" s="40"/>
      <c r="E968" s="6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6"/>
      <c r="B969" s="17"/>
      <c r="C969" s="17"/>
      <c r="D969" s="40"/>
      <c r="E969" s="6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6"/>
      <c r="B970" s="17"/>
      <c r="C970" s="17"/>
      <c r="D970" s="40"/>
      <c r="E970" s="6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6"/>
      <c r="B971" s="17"/>
      <c r="C971" s="17"/>
      <c r="D971" s="40"/>
      <c r="E971" s="6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6"/>
      <c r="B972" s="17"/>
      <c r="C972" s="17"/>
      <c r="D972" s="40"/>
      <c r="E972" s="6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6"/>
      <c r="B973" s="17"/>
      <c r="C973" s="17"/>
      <c r="D973" s="40"/>
      <c r="E973" s="6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6"/>
      <c r="B974" s="17"/>
      <c r="C974" s="17"/>
      <c r="D974" s="40"/>
      <c r="E974" s="6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6"/>
      <c r="B975" s="17"/>
      <c r="C975" s="17"/>
      <c r="D975" s="40"/>
      <c r="E975" s="6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6"/>
      <c r="B976" s="17"/>
      <c r="C976" s="17"/>
      <c r="D976" s="40"/>
      <c r="E976" s="6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6"/>
      <c r="B977" s="17"/>
      <c r="C977" s="17"/>
      <c r="D977" s="40"/>
      <c r="E977" s="6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6"/>
      <c r="B978" s="17"/>
      <c r="C978" s="17"/>
      <c r="D978" s="40"/>
      <c r="E978" s="6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6"/>
      <c r="B979" s="17"/>
      <c r="C979" s="17"/>
      <c r="D979" s="40"/>
      <c r="E979" s="6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6"/>
      <c r="B980" s="17"/>
      <c r="C980" s="17"/>
      <c r="D980" s="40"/>
      <c r="E980" s="6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6"/>
      <c r="B981" s="17"/>
      <c r="C981" s="17"/>
      <c r="D981" s="40"/>
      <c r="E981" s="6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6"/>
      <c r="B982" s="17"/>
      <c r="C982" s="17"/>
      <c r="D982" s="40"/>
      <c r="E982" s="6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6"/>
      <c r="B983" s="17"/>
      <c r="C983" s="17"/>
      <c r="D983" s="40"/>
      <c r="E983" s="6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6"/>
      <c r="B984" s="17"/>
      <c r="C984" s="17"/>
      <c r="D984" s="40"/>
      <c r="E984" s="6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6"/>
      <c r="B985" s="17"/>
      <c r="C985" s="17"/>
      <c r="D985" s="40"/>
      <c r="E985" s="6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6"/>
      <c r="B986" s="17"/>
      <c r="C986" s="17"/>
      <c r="D986" s="40"/>
      <c r="E986" s="6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</sheetData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0.5"/>
    <col customWidth="1" min="3" max="3" width="18.5"/>
  </cols>
  <sheetData>
    <row r="1">
      <c r="A1" s="1" t="s">
        <v>0</v>
      </c>
      <c r="B1" s="65" t="s">
        <v>29</v>
      </c>
      <c r="C1" s="1" t="s">
        <v>30</v>
      </c>
      <c r="D1" s="34"/>
      <c r="E1" s="34"/>
      <c r="F1" s="34"/>
    </row>
    <row r="2">
      <c r="A2" s="54">
        <v>2014.0</v>
      </c>
      <c r="B2" s="66">
        <v>76.185</v>
      </c>
      <c r="C2" s="66">
        <v>67.3476</v>
      </c>
      <c r="E2" s="34"/>
    </row>
    <row r="3">
      <c r="A3" s="54">
        <v>2015.0</v>
      </c>
      <c r="B3" s="66">
        <v>47.5745</v>
      </c>
      <c r="C3" s="66">
        <v>71.4862</v>
      </c>
      <c r="D3" s="44"/>
    </row>
    <row r="4">
      <c r="A4" s="54">
        <v>2016.0</v>
      </c>
      <c r="B4" s="66">
        <v>55.0148</v>
      </c>
      <c r="C4" s="66">
        <v>84.8255</v>
      </c>
      <c r="D4" s="44"/>
    </row>
    <row r="5">
      <c r="A5" s="54">
        <v>2017.0</v>
      </c>
      <c r="B5" s="66">
        <v>38.1477</v>
      </c>
      <c r="C5" s="66">
        <v>79.9406</v>
      </c>
      <c r="D5" s="44"/>
    </row>
    <row r="6">
      <c r="A6" s="54">
        <v>2018.0</v>
      </c>
      <c r="B6" s="66">
        <v>24.2704</v>
      </c>
      <c r="C6" s="66">
        <v>57.7685</v>
      </c>
      <c r="D6" s="44"/>
    </row>
    <row r="7">
      <c r="A7" s="54">
        <v>2019.0</v>
      </c>
      <c r="B7" s="66">
        <v>23.8805</v>
      </c>
      <c r="C7" s="66">
        <v>52.7126</v>
      </c>
      <c r="D7" s="44"/>
    </row>
    <row r="8">
      <c r="A8" s="54">
        <v>2020.0</v>
      </c>
      <c r="B8" s="66">
        <v>26.8542</v>
      </c>
      <c r="C8" s="66">
        <v>54.7478</v>
      </c>
      <c r="D8" s="44"/>
    </row>
    <row r="9">
      <c r="A9" s="54">
        <v>2021.0</v>
      </c>
      <c r="B9" s="66">
        <v>63.0017</v>
      </c>
      <c r="C9" s="66">
        <v>68.0107</v>
      </c>
      <c r="D9" s="44"/>
    </row>
    <row r="10">
      <c r="A10" s="54">
        <v>2022.0</v>
      </c>
      <c r="B10" s="66">
        <v>81.1722</v>
      </c>
      <c r="C10" s="66">
        <v>67.6994</v>
      </c>
      <c r="D10" s="44"/>
    </row>
    <row r="11">
      <c r="A11" s="54">
        <v>2023.0</v>
      </c>
      <c r="B11" s="66">
        <v>73.065</v>
      </c>
      <c r="C11" s="66">
        <v>64.3366</v>
      </c>
      <c r="D11" s="44"/>
    </row>
    <row r="12">
      <c r="A12" s="54">
        <v>2024.0</v>
      </c>
      <c r="B12" s="66">
        <v>110.399</v>
      </c>
      <c r="C12" s="66">
        <v>54.2104</v>
      </c>
      <c r="D12" s="34"/>
    </row>
    <row r="13">
      <c r="A13" s="34"/>
      <c r="B13" s="67"/>
      <c r="C13" s="67"/>
      <c r="D13" s="34"/>
    </row>
    <row r="14">
      <c r="A14" s="52"/>
      <c r="B14" s="68"/>
      <c r="C14" s="68"/>
    </row>
    <row r="15">
      <c r="A15" s="52"/>
      <c r="B15" s="68"/>
      <c r="C15" s="68"/>
    </row>
    <row r="16">
      <c r="A16" s="52"/>
      <c r="B16" s="68"/>
      <c r="C16" s="68"/>
    </row>
    <row r="17">
      <c r="A17" s="52"/>
      <c r="B17" s="68"/>
      <c r="C17" s="68"/>
    </row>
    <row r="18">
      <c r="A18" s="52"/>
      <c r="B18" s="68"/>
      <c r="C18" s="68"/>
    </row>
    <row r="19">
      <c r="A19" s="52"/>
      <c r="B19" s="68"/>
      <c r="C19" s="67"/>
    </row>
    <row r="20">
      <c r="A20" s="52"/>
      <c r="B20" s="68"/>
      <c r="C20" s="68"/>
    </row>
    <row r="21">
      <c r="B21" s="68"/>
      <c r="C21" s="68"/>
    </row>
    <row r="22">
      <c r="B22" s="68"/>
      <c r="C22" s="68"/>
    </row>
    <row r="23">
      <c r="B23" s="68"/>
      <c r="C23" s="68"/>
    </row>
    <row r="24">
      <c r="B24" s="68"/>
      <c r="C24" s="68"/>
    </row>
    <row r="25">
      <c r="B25" s="68"/>
      <c r="C25" s="68"/>
    </row>
    <row r="26">
      <c r="B26" s="68"/>
      <c r="C26" s="68"/>
    </row>
    <row r="27">
      <c r="B27" s="68"/>
      <c r="C27" s="68"/>
    </row>
    <row r="28">
      <c r="B28" s="68"/>
      <c r="C28" s="68"/>
      <c r="E28" s="34"/>
    </row>
    <row r="29">
      <c r="B29" s="68"/>
      <c r="C29" s="68"/>
    </row>
    <row r="30">
      <c r="B30" s="68"/>
      <c r="C30" s="68"/>
    </row>
    <row r="31">
      <c r="B31" s="68"/>
      <c r="C31" s="68"/>
    </row>
    <row r="32">
      <c r="B32" s="68"/>
      <c r="C32" s="68"/>
    </row>
    <row r="33">
      <c r="B33" s="68"/>
      <c r="C33" s="68"/>
    </row>
    <row r="34">
      <c r="B34" s="68"/>
      <c r="C34" s="68"/>
    </row>
    <row r="35">
      <c r="B35" s="68"/>
      <c r="C35" s="68"/>
    </row>
    <row r="36">
      <c r="B36" s="68"/>
      <c r="C36" s="68"/>
    </row>
    <row r="37">
      <c r="B37" s="68"/>
      <c r="C37" s="68"/>
    </row>
    <row r="38">
      <c r="B38" s="68"/>
      <c r="C38" s="68"/>
    </row>
    <row r="39">
      <c r="B39" s="68"/>
      <c r="C39" s="68"/>
    </row>
    <row r="40">
      <c r="B40" s="68"/>
      <c r="C40" s="68"/>
    </row>
    <row r="41">
      <c r="B41" s="68"/>
      <c r="C41" s="68"/>
    </row>
    <row r="42">
      <c r="B42" s="68"/>
      <c r="C42" s="68"/>
    </row>
    <row r="43">
      <c r="B43" s="68"/>
      <c r="C43" s="68"/>
    </row>
    <row r="44">
      <c r="B44" s="68"/>
      <c r="C44" s="68"/>
    </row>
    <row r="45">
      <c r="B45" s="68"/>
      <c r="C45" s="68"/>
    </row>
    <row r="46">
      <c r="B46" s="68"/>
      <c r="C46" s="68"/>
    </row>
    <row r="47">
      <c r="B47" s="68"/>
      <c r="C47" s="68"/>
    </row>
    <row r="48">
      <c r="B48" s="68"/>
      <c r="C48" s="68"/>
    </row>
    <row r="49">
      <c r="B49" s="68"/>
      <c r="C49" s="68"/>
    </row>
    <row r="50">
      <c r="B50" s="68"/>
      <c r="C50" s="68"/>
    </row>
    <row r="51">
      <c r="B51" s="68"/>
      <c r="C51" s="68"/>
    </row>
    <row r="52">
      <c r="B52" s="68"/>
      <c r="C52" s="68"/>
    </row>
    <row r="53">
      <c r="B53" s="68"/>
      <c r="C53" s="68"/>
    </row>
    <row r="54">
      <c r="B54" s="68"/>
      <c r="C54" s="68"/>
    </row>
    <row r="55">
      <c r="B55" s="68"/>
      <c r="C55" s="68"/>
    </row>
    <row r="56">
      <c r="B56" s="68"/>
      <c r="C56" s="68"/>
    </row>
    <row r="57">
      <c r="B57" s="68"/>
      <c r="C57" s="68"/>
    </row>
    <row r="58">
      <c r="B58" s="68"/>
      <c r="C58" s="68"/>
    </row>
    <row r="59">
      <c r="B59" s="68"/>
      <c r="C59" s="68"/>
    </row>
    <row r="60">
      <c r="B60" s="68"/>
      <c r="C60" s="68"/>
    </row>
    <row r="61">
      <c r="B61" s="68"/>
      <c r="C61" s="68"/>
    </row>
    <row r="62">
      <c r="B62" s="68"/>
      <c r="C62" s="68"/>
    </row>
    <row r="63">
      <c r="B63" s="68"/>
      <c r="C63" s="68"/>
    </row>
    <row r="64">
      <c r="B64" s="68"/>
      <c r="C64" s="68"/>
    </row>
    <row r="65">
      <c r="B65" s="68"/>
      <c r="C65" s="68"/>
    </row>
    <row r="66">
      <c r="B66" s="68"/>
      <c r="C66" s="68"/>
    </row>
    <row r="67">
      <c r="B67" s="68"/>
      <c r="C67" s="68"/>
    </row>
    <row r="68">
      <c r="B68" s="68"/>
      <c r="C68" s="68"/>
    </row>
    <row r="69">
      <c r="B69" s="68"/>
      <c r="C69" s="68"/>
    </row>
    <row r="70">
      <c r="B70" s="68"/>
      <c r="C70" s="68"/>
    </row>
    <row r="71">
      <c r="B71" s="68"/>
      <c r="C71" s="68"/>
    </row>
    <row r="72">
      <c r="B72" s="68"/>
      <c r="C72" s="68"/>
    </row>
    <row r="73">
      <c r="B73" s="68"/>
      <c r="C73" s="68"/>
    </row>
    <row r="74">
      <c r="B74" s="68"/>
      <c r="C74" s="68"/>
    </row>
    <row r="75">
      <c r="B75" s="68"/>
      <c r="C75" s="68"/>
    </row>
    <row r="76">
      <c r="B76" s="68"/>
      <c r="C76" s="68"/>
    </row>
    <row r="77">
      <c r="B77" s="68"/>
      <c r="C77" s="68"/>
    </row>
    <row r="78">
      <c r="B78" s="68"/>
      <c r="C78" s="68"/>
    </row>
    <row r="79">
      <c r="B79" s="68"/>
      <c r="C79" s="68"/>
    </row>
    <row r="80">
      <c r="B80" s="68"/>
      <c r="C80" s="68"/>
    </row>
    <row r="81">
      <c r="B81" s="68"/>
      <c r="C81" s="68"/>
    </row>
    <row r="82">
      <c r="B82" s="68"/>
      <c r="C82" s="68"/>
    </row>
    <row r="83">
      <c r="B83" s="68"/>
      <c r="C83" s="68"/>
    </row>
    <row r="84">
      <c r="B84" s="68"/>
      <c r="C84" s="68"/>
    </row>
    <row r="85">
      <c r="B85" s="68"/>
      <c r="C85" s="68"/>
    </row>
    <row r="86">
      <c r="B86" s="68"/>
      <c r="C86" s="68"/>
    </row>
    <row r="87">
      <c r="B87" s="68"/>
      <c r="C87" s="68"/>
    </row>
    <row r="88">
      <c r="B88" s="68"/>
      <c r="C88" s="68"/>
    </row>
    <row r="89">
      <c r="B89" s="68"/>
      <c r="C89" s="68"/>
    </row>
    <row r="90">
      <c r="B90" s="68"/>
      <c r="C90" s="68"/>
    </row>
    <row r="91">
      <c r="B91" s="68"/>
      <c r="C91" s="68"/>
    </row>
    <row r="92">
      <c r="B92" s="68"/>
      <c r="C92" s="68"/>
    </row>
    <row r="93">
      <c r="B93" s="68"/>
      <c r="C93" s="68"/>
    </row>
    <row r="94">
      <c r="B94" s="68"/>
      <c r="C94" s="68"/>
    </row>
    <row r="95">
      <c r="B95" s="68"/>
      <c r="C95" s="68"/>
    </row>
    <row r="96">
      <c r="B96" s="68"/>
      <c r="C96" s="68"/>
    </row>
    <row r="97">
      <c r="B97" s="68"/>
      <c r="C97" s="68"/>
    </row>
    <row r="98">
      <c r="B98" s="68"/>
      <c r="C98" s="68"/>
    </row>
    <row r="99">
      <c r="B99" s="68"/>
      <c r="C99" s="68"/>
    </row>
    <row r="100">
      <c r="B100" s="68"/>
      <c r="C100" s="68"/>
    </row>
    <row r="101">
      <c r="B101" s="68"/>
      <c r="C101" s="68"/>
    </row>
    <row r="102">
      <c r="B102" s="68"/>
      <c r="C102" s="68"/>
    </row>
    <row r="103">
      <c r="B103" s="68"/>
      <c r="C103" s="68"/>
    </row>
    <row r="104">
      <c r="B104" s="68"/>
      <c r="C104" s="68"/>
    </row>
    <row r="105">
      <c r="B105" s="68"/>
      <c r="C105" s="68"/>
    </row>
    <row r="106">
      <c r="B106" s="68"/>
      <c r="C106" s="68"/>
    </row>
    <row r="107">
      <c r="B107" s="68"/>
      <c r="C107" s="68"/>
    </row>
    <row r="108">
      <c r="B108" s="68"/>
      <c r="C108" s="68"/>
    </row>
    <row r="109">
      <c r="B109" s="68"/>
      <c r="C109" s="68"/>
    </row>
    <row r="110">
      <c r="B110" s="68"/>
      <c r="C110" s="68"/>
    </row>
    <row r="111">
      <c r="B111" s="68"/>
      <c r="C111" s="68"/>
    </row>
    <row r="112">
      <c r="B112" s="68"/>
      <c r="C112" s="68"/>
    </row>
    <row r="113">
      <c r="B113" s="68"/>
      <c r="C113" s="68"/>
    </row>
    <row r="114">
      <c r="B114" s="68"/>
      <c r="C114" s="68"/>
    </row>
    <row r="115">
      <c r="B115" s="68"/>
      <c r="C115" s="68"/>
    </row>
    <row r="116">
      <c r="B116" s="68"/>
      <c r="C116" s="68"/>
    </row>
    <row r="117">
      <c r="B117" s="68"/>
      <c r="C117" s="68"/>
    </row>
    <row r="118">
      <c r="B118" s="68"/>
      <c r="C118" s="68"/>
    </row>
    <row r="119">
      <c r="B119" s="68"/>
      <c r="C119" s="68"/>
    </row>
    <row r="120">
      <c r="B120" s="68"/>
      <c r="C120" s="68"/>
    </row>
    <row r="121">
      <c r="B121" s="68"/>
      <c r="C121" s="68"/>
    </row>
    <row r="122">
      <c r="B122" s="68"/>
      <c r="C122" s="68"/>
    </row>
    <row r="123">
      <c r="B123" s="68"/>
      <c r="C123" s="68"/>
    </row>
    <row r="124">
      <c r="B124" s="68"/>
      <c r="C124" s="68"/>
    </row>
    <row r="125">
      <c r="B125" s="68"/>
      <c r="C125" s="68"/>
    </row>
    <row r="126">
      <c r="B126" s="68"/>
      <c r="C126" s="68"/>
    </row>
    <row r="127">
      <c r="B127" s="68"/>
      <c r="C127" s="68"/>
    </row>
    <row r="128">
      <c r="B128" s="68"/>
      <c r="C128" s="68"/>
    </row>
    <row r="129">
      <c r="B129" s="68"/>
      <c r="C129" s="68"/>
    </row>
    <row r="130">
      <c r="B130" s="68"/>
      <c r="C130" s="68"/>
    </row>
    <row r="131">
      <c r="B131" s="68"/>
      <c r="C131" s="68"/>
    </row>
    <row r="132">
      <c r="B132" s="68"/>
      <c r="C132" s="68"/>
    </row>
    <row r="133">
      <c r="B133" s="68"/>
      <c r="C133" s="68"/>
    </row>
    <row r="134">
      <c r="B134" s="68"/>
      <c r="C134" s="68"/>
    </row>
    <row r="135">
      <c r="B135" s="68"/>
      <c r="C135" s="68"/>
    </row>
    <row r="136">
      <c r="B136" s="68"/>
      <c r="C136" s="68"/>
    </row>
    <row r="137">
      <c r="B137" s="68"/>
      <c r="C137" s="68"/>
    </row>
    <row r="138">
      <c r="B138" s="68"/>
      <c r="C138" s="68"/>
    </row>
    <row r="139">
      <c r="B139" s="68"/>
      <c r="C139" s="68"/>
    </row>
    <row r="140">
      <c r="B140" s="68"/>
      <c r="C140" s="68"/>
    </row>
    <row r="141">
      <c r="B141" s="68"/>
      <c r="C141" s="68"/>
    </row>
    <row r="142">
      <c r="B142" s="68"/>
      <c r="C142" s="68"/>
    </row>
    <row r="143">
      <c r="B143" s="68"/>
      <c r="C143" s="68"/>
    </row>
    <row r="144">
      <c r="B144" s="68"/>
      <c r="C144" s="68"/>
    </row>
    <row r="145">
      <c r="B145" s="68"/>
      <c r="C145" s="68"/>
    </row>
    <row r="146">
      <c r="B146" s="68"/>
      <c r="C146" s="68"/>
    </row>
    <row r="147">
      <c r="B147" s="68"/>
      <c r="C147" s="68"/>
    </row>
    <row r="148">
      <c r="B148" s="68"/>
      <c r="C148" s="68"/>
    </row>
    <row r="149">
      <c r="B149" s="68"/>
      <c r="C149" s="68"/>
    </row>
    <row r="150">
      <c r="B150" s="68"/>
      <c r="C150" s="68"/>
    </row>
    <row r="151">
      <c r="B151" s="68"/>
      <c r="C151" s="68"/>
    </row>
    <row r="152">
      <c r="B152" s="68"/>
      <c r="C152" s="68"/>
    </row>
    <row r="153">
      <c r="B153" s="68"/>
      <c r="C153" s="68"/>
    </row>
    <row r="154">
      <c r="B154" s="68"/>
      <c r="C154" s="68"/>
    </row>
    <row r="155">
      <c r="B155" s="68"/>
      <c r="C155" s="68"/>
    </row>
    <row r="156">
      <c r="B156" s="68"/>
      <c r="C156" s="68"/>
    </row>
    <row r="157">
      <c r="B157" s="68"/>
      <c r="C157" s="68"/>
    </row>
    <row r="158">
      <c r="B158" s="68"/>
      <c r="C158" s="68"/>
    </row>
    <row r="159">
      <c r="B159" s="68"/>
      <c r="C159" s="68"/>
    </row>
    <row r="160">
      <c r="B160" s="68"/>
      <c r="C160" s="68"/>
    </row>
    <row r="161">
      <c r="B161" s="68"/>
      <c r="C161" s="68"/>
    </row>
    <row r="162">
      <c r="B162" s="68"/>
      <c r="C162" s="68"/>
    </row>
    <row r="163">
      <c r="B163" s="68"/>
      <c r="C163" s="68"/>
    </row>
    <row r="164">
      <c r="B164" s="68"/>
      <c r="C164" s="68"/>
    </row>
    <row r="165">
      <c r="B165" s="68"/>
      <c r="C165" s="68"/>
    </row>
    <row r="166">
      <c r="B166" s="68"/>
      <c r="C166" s="68"/>
    </row>
    <row r="167">
      <c r="B167" s="68"/>
      <c r="C167" s="68"/>
    </row>
    <row r="168">
      <c r="B168" s="68"/>
      <c r="C168" s="68"/>
    </row>
    <row r="169">
      <c r="B169" s="68"/>
      <c r="C169" s="68"/>
    </row>
    <row r="170">
      <c r="B170" s="68"/>
      <c r="C170" s="68"/>
    </row>
    <row r="171">
      <c r="B171" s="68"/>
      <c r="C171" s="68"/>
    </row>
    <row r="172">
      <c r="B172" s="68"/>
      <c r="C172" s="68"/>
    </row>
    <row r="173">
      <c r="B173" s="68"/>
      <c r="C173" s="68"/>
    </row>
    <row r="174">
      <c r="B174" s="68"/>
      <c r="C174" s="68"/>
    </row>
    <row r="175">
      <c r="B175" s="68"/>
      <c r="C175" s="68"/>
    </row>
    <row r="176">
      <c r="B176" s="68"/>
      <c r="C176" s="68"/>
    </row>
    <row r="177">
      <c r="B177" s="68"/>
      <c r="C177" s="68"/>
    </row>
    <row r="178">
      <c r="B178" s="68"/>
      <c r="C178" s="68"/>
    </row>
    <row r="179">
      <c r="B179" s="68"/>
      <c r="C179" s="68"/>
    </row>
    <row r="180">
      <c r="B180" s="68"/>
      <c r="C180" s="68"/>
    </row>
    <row r="181">
      <c r="B181" s="68"/>
      <c r="C181" s="68"/>
    </row>
    <row r="182">
      <c r="B182" s="68"/>
      <c r="C182" s="68"/>
    </row>
    <row r="183">
      <c r="B183" s="68"/>
      <c r="C183" s="68"/>
    </row>
    <row r="184">
      <c r="B184" s="68"/>
      <c r="C184" s="68"/>
    </row>
    <row r="185">
      <c r="B185" s="68"/>
      <c r="C185" s="68"/>
    </row>
    <row r="186">
      <c r="B186" s="68"/>
      <c r="C186" s="68"/>
    </row>
    <row r="187">
      <c r="B187" s="68"/>
      <c r="C187" s="68"/>
    </row>
    <row r="188">
      <c r="B188" s="68"/>
      <c r="C188" s="68"/>
    </row>
    <row r="189">
      <c r="B189" s="68"/>
      <c r="C189" s="68"/>
    </row>
    <row r="190">
      <c r="B190" s="68"/>
      <c r="C190" s="68"/>
    </row>
    <row r="191">
      <c r="B191" s="68"/>
      <c r="C191" s="68"/>
    </row>
    <row r="192">
      <c r="B192" s="68"/>
      <c r="C192" s="68"/>
    </row>
    <row r="193">
      <c r="B193" s="68"/>
      <c r="C193" s="68"/>
    </row>
    <row r="194">
      <c r="B194" s="68"/>
      <c r="C194" s="68"/>
    </row>
    <row r="195">
      <c r="B195" s="68"/>
      <c r="C195" s="68"/>
    </row>
    <row r="196">
      <c r="B196" s="68"/>
      <c r="C196" s="68"/>
    </row>
    <row r="197">
      <c r="B197" s="68"/>
      <c r="C197" s="68"/>
    </row>
    <row r="198">
      <c r="B198" s="68"/>
      <c r="C198" s="68"/>
    </row>
    <row r="199">
      <c r="B199" s="68"/>
      <c r="C199" s="68"/>
    </row>
    <row r="200">
      <c r="B200" s="68"/>
      <c r="C200" s="68"/>
    </row>
    <row r="201">
      <c r="B201" s="68"/>
      <c r="C201" s="68"/>
    </row>
    <row r="202">
      <c r="B202" s="68"/>
      <c r="C202" s="68"/>
    </row>
    <row r="203">
      <c r="B203" s="68"/>
      <c r="C203" s="68"/>
    </row>
    <row r="204">
      <c r="B204" s="68"/>
      <c r="C204" s="68"/>
    </row>
    <row r="205">
      <c r="B205" s="68"/>
      <c r="C205" s="68"/>
    </row>
    <row r="206">
      <c r="B206" s="68"/>
      <c r="C206" s="68"/>
    </row>
    <row r="207">
      <c r="B207" s="68"/>
      <c r="C207" s="68"/>
    </row>
    <row r="208">
      <c r="B208" s="68"/>
      <c r="C208" s="68"/>
    </row>
    <row r="209">
      <c r="B209" s="68"/>
      <c r="C209" s="68"/>
    </row>
    <row r="210">
      <c r="B210" s="68"/>
      <c r="C210" s="68"/>
    </row>
    <row r="211">
      <c r="B211" s="68"/>
      <c r="C211" s="68"/>
    </row>
    <row r="212">
      <c r="B212" s="68"/>
      <c r="C212" s="68"/>
    </row>
    <row r="213">
      <c r="B213" s="68"/>
      <c r="C213" s="68"/>
    </row>
    <row r="214">
      <c r="B214" s="68"/>
      <c r="C214" s="68"/>
    </row>
    <row r="215">
      <c r="B215" s="68"/>
      <c r="C215" s="68"/>
    </row>
    <row r="216">
      <c r="B216" s="68"/>
      <c r="C216" s="68"/>
    </row>
    <row r="217">
      <c r="B217" s="68"/>
      <c r="C217" s="68"/>
    </row>
    <row r="218">
      <c r="B218" s="68"/>
      <c r="C218" s="68"/>
    </row>
    <row r="219">
      <c r="B219" s="68"/>
      <c r="C219" s="68"/>
    </row>
    <row r="220">
      <c r="B220" s="68"/>
      <c r="C220" s="68"/>
    </row>
    <row r="221">
      <c r="B221" s="68"/>
      <c r="C221" s="68"/>
    </row>
    <row r="222">
      <c r="B222" s="68"/>
      <c r="C222" s="68"/>
    </row>
    <row r="223">
      <c r="B223" s="68"/>
      <c r="C223" s="68"/>
    </row>
    <row r="224">
      <c r="B224" s="68"/>
      <c r="C224" s="68"/>
    </row>
    <row r="225">
      <c r="B225" s="68"/>
      <c r="C225" s="68"/>
    </row>
    <row r="226">
      <c r="B226" s="68"/>
      <c r="C226" s="68"/>
    </row>
    <row r="227">
      <c r="B227" s="68"/>
      <c r="C227" s="68"/>
    </row>
    <row r="228">
      <c r="B228" s="68"/>
      <c r="C228" s="68"/>
    </row>
    <row r="229">
      <c r="B229" s="68"/>
      <c r="C229" s="68"/>
    </row>
    <row r="230">
      <c r="B230" s="68"/>
      <c r="C230" s="68"/>
    </row>
    <row r="231">
      <c r="B231" s="68"/>
      <c r="C231" s="68"/>
    </row>
    <row r="232">
      <c r="B232" s="68"/>
      <c r="C232" s="68"/>
    </row>
    <row r="233">
      <c r="B233" s="68"/>
      <c r="C233" s="68"/>
    </row>
    <row r="234">
      <c r="B234" s="68"/>
      <c r="C234" s="68"/>
    </row>
    <row r="235">
      <c r="B235" s="68"/>
      <c r="C235" s="68"/>
    </row>
    <row r="236">
      <c r="B236" s="68"/>
      <c r="C236" s="68"/>
    </row>
    <row r="237">
      <c r="B237" s="68"/>
      <c r="C237" s="68"/>
    </row>
    <row r="238">
      <c r="B238" s="68"/>
      <c r="C238" s="68"/>
    </row>
    <row r="239">
      <c r="B239" s="68"/>
      <c r="C239" s="68"/>
    </row>
    <row r="240">
      <c r="B240" s="68"/>
      <c r="C240" s="68"/>
    </row>
    <row r="241">
      <c r="B241" s="68"/>
      <c r="C241" s="68"/>
    </row>
    <row r="242">
      <c r="B242" s="68"/>
      <c r="C242" s="68"/>
    </row>
    <row r="243">
      <c r="B243" s="68"/>
      <c r="C243" s="68"/>
    </row>
    <row r="244">
      <c r="B244" s="68"/>
      <c r="C244" s="68"/>
    </row>
    <row r="245">
      <c r="B245" s="68"/>
      <c r="C245" s="68"/>
    </row>
    <row r="246">
      <c r="B246" s="68"/>
      <c r="C246" s="68"/>
    </row>
    <row r="247">
      <c r="B247" s="68"/>
      <c r="C247" s="68"/>
    </row>
    <row r="248">
      <c r="B248" s="68"/>
      <c r="C248" s="68"/>
    </row>
    <row r="249">
      <c r="B249" s="68"/>
      <c r="C249" s="68"/>
    </row>
    <row r="250">
      <c r="B250" s="68"/>
      <c r="C250" s="68"/>
    </row>
    <row r="251">
      <c r="B251" s="68"/>
      <c r="C251" s="68"/>
    </row>
    <row r="252">
      <c r="B252" s="68"/>
      <c r="C252" s="68"/>
    </row>
    <row r="253">
      <c r="B253" s="68"/>
      <c r="C253" s="68"/>
    </row>
    <row r="254">
      <c r="B254" s="68"/>
      <c r="C254" s="68"/>
    </row>
    <row r="255">
      <c r="B255" s="68"/>
      <c r="C255" s="68"/>
    </row>
    <row r="256">
      <c r="B256" s="68"/>
      <c r="C256" s="68"/>
    </row>
    <row r="257">
      <c r="B257" s="68"/>
      <c r="C257" s="68"/>
    </row>
    <row r="258">
      <c r="B258" s="68"/>
      <c r="C258" s="68"/>
    </row>
    <row r="259">
      <c r="B259" s="68"/>
      <c r="C259" s="68"/>
    </row>
    <row r="260">
      <c r="B260" s="68"/>
      <c r="C260" s="68"/>
    </row>
    <row r="261">
      <c r="B261" s="68"/>
      <c r="C261" s="68"/>
    </row>
    <row r="262">
      <c r="B262" s="68"/>
      <c r="C262" s="68"/>
    </row>
    <row r="263">
      <c r="B263" s="68"/>
      <c r="C263" s="68"/>
    </row>
    <row r="264">
      <c r="B264" s="68"/>
      <c r="C264" s="68"/>
    </row>
    <row r="265">
      <c r="B265" s="68"/>
      <c r="C265" s="68"/>
    </row>
    <row r="266">
      <c r="B266" s="68"/>
      <c r="C266" s="68"/>
    </row>
    <row r="267">
      <c r="B267" s="68"/>
      <c r="C267" s="68"/>
    </row>
    <row r="268">
      <c r="B268" s="68"/>
      <c r="C268" s="68"/>
    </row>
    <row r="269">
      <c r="B269" s="68"/>
      <c r="C269" s="68"/>
    </row>
    <row r="270">
      <c r="B270" s="68"/>
      <c r="C270" s="68"/>
    </row>
    <row r="271">
      <c r="B271" s="68"/>
      <c r="C271" s="68"/>
    </row>
    <row r="272">
      <c r="B272" s="68"/>
      <c r="C272" s="68"/>
    </row>
    <row r="273">
      <c r="B273" s="68"/>
      <c r="C273" s="68"/>
    </row>
    <row r="274">
      <c r="B274" s="68"/>
      <c r="C274" s="68"/>
    </row>
    <row r="275">
      <c r="B275" s="68"/>
      <c r="C275" s="68"/>
    </row>
    <row r="276">
      <c r="B276" s="68"/>
      <c r="C276" s="68"/>
    </row>
    <row r="277">
      <c r="B277" s="68"/>
      <c r="C277" s="68"/>
    </row>
    <row r="278">
      <c r="B278" s="68"/>
      <c r="C278" s="68"/>
    </row>
    <row r="279">
      <c r="B279" s="68"/>
      <c r="C279" s="68"/>
    </row>
    <row r="280">
      <c r="B280" s="68"/>
      <c r="C280" s="68"/>
    </row>
    <row r="281">
      <c r="B281" s="68"/>
      <c r="C281" s="68"/>
    </row>
    <row r="282">
      <c r="B282" s="68"/>
      <c r="C282" s="68"/>
    </row>
    <row r="283">
      <c r="B283" s="68"/>
      <c r="C283" s="68"/>
    </row>
    <row r="284">
      <c r="B284" s="68"/>
      <c r="C284" s="68"/>
    </row>
    <row r="285">
      <c r="B285" s="68"/>
      <c r="C285" s="68"/>
    </row>
    <row r="286">
      <c r="B286" s="68"/>
      <c r="C286" s="68"/>
    </row>
    <row r="287">
      <c r="B287" s="68"/>
      <c r="C287" s="68"/>
    </row>
    <row r="288">
      <c r="B288" s="68"/>
      <c r="C288" s="68"/>
    </row>
    <row r="289">
      <c r="B289" s="68"/>
      <c r="C289" s="68"/>
    </row>
    <row r="290">
      <c r="B290" s="68"/>
      <c r="C290" s="68"/>
    </row>
    <row r="291">
      <c r="B291" s="68"/>
      <c r="C291" s="68"/>
    </row>
    <row r="292">
      <c r="B292" s="68"/>
      <c r="C292" s="68"/>
    </row>
    <row r="293">
      <c r="B293" s="68"/>
      <c r="C293" s="68"/>
    </row>
    <row r="294">
      <c r="B294" s="68"/>
      <c r="C294" s="68"/>
    </row>
    <row r="295">
      <c r="B295" s="68"/>
      <c r="C295" s="68"/>
    </row>
    <row r="296">
      <c r="B296" s="68"/>
      <c r="C296" s="68"/>
    </row>
    <row r="297">
      <c r="B297" s="68"/>
      <c r="C297" s="68"/>
    </row>
    <row r="298">
      <c r="B298" s="68"/>
      <c r="C298" s="68"/>
    </row>
    <row r="299">
      <c r="B299" s="68"/>
      <c r="C299" s="68"/>
    </row>
    <row r="300">
      <c r="B300" s="68"/>
      <c r="C300" s="68"/>
    </row>
    <row r="301">
      <c r="B301" s="68"/>
      <c r="C301" s="68"/>
    </row>
    <row r="302">
      <c r="B302" s="68"/>
      <c r="C302" s="68"/>
    </row>
    <row r="303">
      <c r="B303" s="68"/>
      <c r="C303" s="68"/>
    </row>
    <row r="304">
      <c r="B304" s="68"/>
      <c r="C304" s="68"/>
    </row>
    <row r="305">
      <c r="B305" s="68"/>
      <c r="C305" s="68"/>
    </row>
    <row r="306">
      <c r="B306" s="68"/>
      <c r="C306" s="68"/>
    </row>
    <row r="307">
      <c r="B307" s="68"/>
      <c r="C307" s="68"/>
    </row>
    <row r="308">
      <c r="B308" s="68"/>
      <c r="C308" s="68"/>
    </row>
    <row r="309">
      <c r="B309" s="68"/>
      <c r="C309" s="68"/>
    </row>
    <row r="310">
      <c r="B310" s="68"/>
      <c r="C310" s="68"/>
    </row>
    <row r="311">
      <c r="B311" s="68"/>
      <c r="C311" s="68"/>
    </row>
    <row r="312">
      <c r="B312" s="68"/>
      <c r="C312" s="68"/>
    </row>
    <row r="313">
      <c r="B313" s="68"/>
      <c r="C313" s="68"/>
    </row>
    <row r="314">
      <c r="B314" s="68"/>
      <c r="C314" s="68"/>
    </row>
    <row r="315">
      <c r="B315" s="68"/>
      <c r="C315" s="68"/>
    </row>
    <row r="316">
      <c r="B316" s="68"/>
      <c r="C316" s="68"/>
    </row>
    <row r="317">
      <c r="B317" s="68"/>
      <c r="C317" s="68"/>
    </row>
    <row r="318">
      <c r="B318" s="68"/>
      <c r="C318" s="68"/>
    </row>
    <row r="319">
      <c r="B319" s="68"/>
      <c r="C319" s="68"/>
    </row>
    <row r="320">
      <c r="B320" s="68"/>
      <c r="C320" s="68"/>
    </row>
    <row r="321">
      <c r="B321" s="68"/>
      <c r="C321" s="68"/>
    </row>
    <row r="322">
      <c r="B322" s="68"/>
      <c r="C322" s="68"/>
    </row>
    <row r="323">
      <c r="B323" s="68"/>
      <c r="C323" s="68"/>
    </row>
    <row r="324">
      <c r="B324" s="68"/>
      <c r="C324" s="68"/>
    </row>
    <row r="325">
      <c r="B325" s="68"/>
      <c r="C325" s="68"/>
    </row>
    <row r="326">
      <c r="B326" s="68"/>
      <c r="C326" s="68"/>
    </row>
    <row r="327">
      <c r="B327" s="68"/>
      <c r="C327" s="68"/>
    </row>
    <row r="328">
      <c r="B328" s="68"/>
      <c r="C328" s="68"/>
    </row>
    <row r="329">
      <c r="B329" s="68"/>
      <c r="C329" s="68"/>
    </row>
    <row r="330">
      <c r="B330" s="68"/>
      <c r="C330" s="68"/>
    </row>
    <row r="331">
      <c r="B331" s="68"/>
      <c r="C331" s="68"/>
    </row>
    <row r="332">
      <c r="B332" s="68"/>
      <c r="C332" s="68"/>
    </row>
    <row r="333">
      <c r="B333" s="68"/>
      <c r="C333" s="68"/>
    </row>
    <row r="334">
      <c r="B334" s="68"/>
      <c r="C334" s="68"/>
    </row>
    <row r="335">
      <c r="B335" s="68"/>
      <c r="C335" s="68"/>
    </row>
    <row r="336">
      <c r="B336" s="68"/>
      <c r="C336" s="68"/>
    </row>
    <row r="337">
      <c r="B337" s="68"/>
      <c r="C337" s="68"/>
    </row>
    <row r="338">
      <c r="B338" s="68"/>
      <c r="C338" s="68"/>
    </row>
    <row r="339">
      <c r="B339" s="68"/>
      <c r="C339" s="68"/>
    </row>
    <row r="340">
      <c r="B340" s="68"/>
      <c r="C340" s="68"/>
    </row>
    <row r="341">
      <c r="B341" s="68"/>
      <c r="C341" s="68"/>
    </row>
    <row r="342">
      <c r="B342" s="68"/>
      <c r="C342" s="68"/>
    </row>
    <row r="343">
      <c r="B343" s="68"/>
      <c r="C343" s="68"/>
    </row>
    <row r="344">
      <c r="B344" s="68"/>
      <c r="C344" s="68"/>
    </row>
    <row r="345">
      <c r="B345" s="68"/>
      <c r="C345" s="68"/>
    </row>
    <row r="346">
      <c r="B346" s="68"/>
      <c r="C346" s="68"/>
    </row>
    <row r="347">
      <c r="B347" s="68"/>
      <c r="C347" s="68"/>
    </row>
    <row r="348">
      <c r="B348" s="68"/>
      <c r="C348" s="68"/>
    </row>
    <row r="349">
      <c r="B349" s="68"/>
      <c r="C349" s="68"/>
    </row>
    <row r="350">
      <c r="B350" s="68"/>
      <c r="C350" s="68"/>
    </row>
    <row r="351">
      <c r="B351" s="68"/>
      <c r="C351" s="68"/>
    </row>
    <row r="352">
      <c r="B352" s="68"/>
      <c r="C352" s="68"/>
    </row>
    <row r="353">
      <c r="B353" s="68"/>
      <c r="C353" s="68"/>
    </row>
    <row r="354">
      <c r="B354" s="68"/>
      <c r="C354" s="68"/>
    </row>
    <row r="355">
      <c r="B355" s="68"/>
      <c r="C355" s="68"/>
    </row>
    <row r="356">
      <c r="B356" s="68"/>
      <c r="C356" s="68"/>
    </row>
    <row r="357">
      <c r="B357" s="68"/>
      <c r="C357" s="68"/>
    </row>
    <row r="358">
      <c r="B358" s="68"/>
      <c r="C358" s="68"/>
    </row>
    <row r="359">
      <c r="B359" s="68"/>
      <c r="C359" s="68"/>
    </row>
    <row r="360">
      <c r="B360" s="68"/>
      <c r="C360" s="68"/>
    </row>
    <row r="361">
      <c r="B361" s="68"/>
      <c r="C361" s="68"/>
    </row>
    <row r="362">
      <c r="B362" s="68"/>
      <c r="C362" s="68"/>
    </row>
    <row r="363">
      <c r="B363" s="68"/>
      <c r="C363" s="68"/>
    </row>
    <row r="364">
      <c r="B364" s="68"/>
      <c r="C364" s="68"/>
    </row>
    <row r="365">
      <c r="B365" s="68"/>
      <c r="C365" s="68"/>
    </row>
    <row r="366">
      <c r="B366" s="68"/>
      <c r="C366" s="68"/>
    </row>
    <row r="367">
      <c r="B367" s="68"/>
      <c r="C367" s="68"/>
    </row>
    <row r="368">
      <c r="B368" s="68"/>
      <c r="C368" s="68"/>
    </row>
    <row r="369">
      <c r="B369" s="68"/>
      <c r="C369" s="68"/>
    </row>
    <row r="370">
      <c r="B370" s="68"/>
      <c r="C370" s="68"/>
    </row>
    <row r="371">
      <c r="B371" s="68"/>
      <c r="C371" s="68"/>
    </row>
    <row r="372">
      <c r="B372" s="68"/>
      <c r="C372" s="68"/>
    </row>
    <row r="373">
      <c r="B373" s="68"/>
      <c r="C373" s="68"/>
    </row>
    <row r="374">
      <c r="B374" s="68"/>
      <c r="C374" s="68"/>
    </row>
    <row r="375">
      <c r="B375" s="68"/>
      <c r="C375" s="68"/>
    </row>
    <row r="376">
      <c r="B376" s="68"/>
      <c r="C376" s="68"/>
    </row>
    <row r="377">
      <c r="B377" s="68"/>
      <c r="C377" s="68"/>
    </row>
    <row r="378">
      <c r="B378" s="68"/>
      <c r="C378" s="68"/>
    </row>
    <row r="379">
      <c r="B379" s="68"/>
      <c r="C379" s="68"/>
    </row>
    <row r="380">
      <c r="B380" s="68"/>
      <c r="C380" s="68"/>
    </row>
    <row r="381">
      <c r="B381" s="68"/>
      <c r="C381" s="68"/>
    </row>
    <row r="382">
      <c r="B382" s="68"/>
      <c r="C382" s="68"/>
    </row>
    <row r="383">
      <c r="B383" s="68"/>
      <c r="C383" s="68"/>
    </row>
    <row r="384">
      <c r="B384" s="68"/>
      <c r="C384" s="68"/>
    </row>
    <row r="385">
      <c r="B385" s="68"/>
      <c r="C385" s="68"/>
    </row>
    <row r="386">
      <c r="B386" s="68"/>
      <c r="C386" s="68"/>
    </row>
    <row r="387">
      <c r="B387" s="68"/>
      <c r="C387" s="68"/>
    </row>
    <row r="388">
      <c r="B388" s="68"/>
      <c r="C388" s="68"/>
    </row>
    <row r="389">
      <c r="B389" s="68"/>
      <c r="C389" s="68"/>
    </row>
    <row r="390">
      <c r="B390" s="68"/>
      <c r="C390" s="68"/>
    </row>
    <row r="391">
      <c r="B391" s="68"/>
      <c r="C391" s="68"/>
    </row>
    <row r="392">
      <c r="B392" s="68"/>
      <c r="C392" s="68"/>
    </row>
    <row r="393">
      <c r="B393" s="68"/>
      <c r="C393" s="68"/>
    </row>
    <row r="394">
      <c r="B394" s="68"/>
      <c r="C394" s="68"/>
    </row>
    <row r="395">
      <c r="B395" s="68"/>
      <c r="C395" s="68"/>
    </row>
    <row r="396">
      <c r="B396" s="68"/>
      <c r="C396" s="68"/>
    </row>
    <row r="397">
      <c r="B397" s="68"/>
      <c r="C397" s="68"/>
    </row>
    <row r="398">
      <c r="B398" s="68"/>
      <c r="C398" s="68"/>
    </row>
    <row r="399">
      <c r="B399" s="68"/>
      <c r="C399" s="68"/>
    </row>
    <row r="400">
      <c r="B400" s="68"/>
      <c r="C400" s="68"/>
    </row>
    <row r="401">
      <c r="B401" s="68"/>
      <c r="C401" s="68"/>
    </row>
    <row r="402">
      <c r="B402" s="68"/>
      <c r="C402" s="68"/>
    </row>
    <row r="403">
      <c r="B403" s="68"/>
      <c r="C403" s="68"/>
    </row>
    <row r="404">
      <c r="B404" s="68"/>
      <c r="C404" s="68"/>
    </row>
    <row r="405">
      <c r="B405" s="68"/>
      <c r="C405" s="68"/>
    </row>
    <row r="406">
      <c r="B406" s="68"/>
      <c r="C406" s="68"/>
    </row>
    <row r="407">
      <c r="B407" s="68"/>
      <c r="C407" s="68"/>
    </row>
    <row r="408">
      <c r="B408" s="68"/>
      <c r="C408" s="68"/>
    </row>
    <row r="409">
      <c r="B409" s="68"/>
      <c r="C409" s="68"/>
    </row>
    <row r="410">
      <c r="B410" s="68"/>
      <c r="C410" s="68"/>
    </row>
    <row r="411">
      <c r="B411" s="68"/>
      <c r="C411" s="68"/>
    </row>
    <row r="412">
      <c r="B412" s="68"/>
      <c r="C412" s="68"/>
    </row>
    <row r="413">
      <c r="B413" s="68"/>
      <c r="C413" s="68"/>
    </row>
    <row r="414">
      <c r="B414" s="68"/>
      <c r="C414" s="68"/>
    </row>
    <row r="415">
      <c r="B415" s="68"/>
      <c r="C415" s="68"/>
    </row>
    <row r="416">
      <c r="B416" s="68"/>
      <c r="C416" s="68"/>
    </row>
    <row r="417">
      <c r="B417" s="68"/>
      <c r="C417" s="68"/>
    </row>
    <row r="418">
      <c r="B418" s="68"/>
      <c r="C418" s="68"/>
    </row>
    <row r="419">
      <c r="B419" s="68"/>
      <c r="C419" s="68"/>
    </row>
    <row r="420">
      <c r="B420" s="68"/>
      <c r="C420" s="68"/>
    </row>
    <row r="421">
      <c r="B421" s="68"/>
      <c r="C421" s="68"/>
    </row>
    <row r="422">
      <c r="B422" s="68"/>
      <c r="C422" s="68"/>
    </row>
    <row r="423">
      <c r="B423" s="68"/>
      <c r="C423" s="68"/>
    </row>
    <row r="424">
      <c r="B424" s="68"/>
      <c r="C424" s="68"/>
    </row>
    <row r="425">
      <c r="B425" s="68"/>
      <c r="C425" s="68"/>
    </row>
    <row r="426">
      <c r="B426" s="68"/>
      <c r="C426" s="68"/>
    </row>
    <row r="427">
      <c r="B427" s="68"/>
      <c r="C427" s="68"/>
    </row>
    <row r="428">
      <c r="B428" s="68"/>
      <c r="C428" s="68"/>
    </row>
    <row r="429">
      <c r="B429" s="68"/>
      <c r="C429" s="68"/>
    </row>
    <row r="430">
      <c r="B430" s="68"/>
      <c r="C430" s="68"/>
    </row>
    <row r="431">
      <c r="B431" s="68"/>
      <c r="C431" s="68"/>
    </row>
    <row r="432">
      <c r="B432" s="68"/>
      <c r="C432" s="68"/>
    </row>
    <row r="433">
      <c r="B433" s="68"/>
      <c r="C433" s="68"/>
    </row>
    <row r="434">
      <c r="B434" s="68"/>
      <c r="C434" s="68"/>
    </row>
    <row r="435">
      <c r="B435" s="68"/>
      <c r="C435" s="68"/>
    </row>
    <row r="436">
      <c r="B436" s="68"/>
      <c r="C436" s="68"/>
    </row>
    <row r="437">
      <c r="B437" s="68"/>
      <c r="C437" s="68"/>
    </row>
    <row r="438">
      <c r="B438" s="68"/>
      <c r="C438" s="68"/>
    </row>
    <row r="439">
      <c r="B439" s="68"/>
      <c r="C439" s="68"/>
    </row>
    <row r="440">
      <c r="B440" s="68"/>
      <c r="C440" s="68"/>
    </row>
    <row r="441">
      <c r="B441" s="68"/>
      <c r="C441" s="68"/>
    </row>
    <row r="442">
      <c r="B442" s="68"/>
      <c r="C442" s="68"/>
    </row>
    <row r="443">
      <c r="B443" s="68"/>
      <c r="C443" s="68"/>
    </row>
    <row r="444">
      <c r="B444" s="68"/>
      <c r="C444" s="68"/>
    </row>
    <row r="445">
      <c r="B445" s="68"/>
      <c r="C445" s="68"/>
    </row>
    <row r="446">
      <c r="B446" s="68"/>
      <c r="C446" s="68"/>
    </row>
    <row r="447">
      <c r="B447" s="68"/>
      <c r="C447" s="68"/>
    </row>
    <row r="448">
      <c r="B448" s="68"/>
      <c r="C448" s="68"/>
    </row>
    <row r="449">
      <c r="B449" s="68"/>
      <c r="C449" s="68"/>
    </row>
    <row r="450">
      <c r="B450" s="68"/>
      <c r="C450" s="68"/>
    </row>
    <row r="451">
      <c r="B451" s="68"/>
      <c r="C451" s="68"/>
    </row>
    <row r="452">
      <c r="B452" s="68"/>
      <c r="C452" s="68"/>
    </row>
    <row r="453">
      <c r="B453" s="68"/>
      <c r="C453" s="68"/>
    </row>
    <row r="454">
      <c r="B454" s="68"/>
      <c r="C454" s="68"/>
    </row>
    <row r="455">
      <c r="B455" s="68"/>
      <c r="C455" s="68"/>
    </row>
    <row r="456">
      <c r="B456" s="68"/>
      <c r="C456" s="68"/>
    </row>
    <row r="457">
      <c r="B457" s="68"/>
      <c r="C457" s="68"/>
    </row>
    <row r="458">
      <c r="B458" s="68"/>
      <c r="C458" s="68"/>
    </row>
    <row r="459">
      <c r="B459" s="68"/>
      <c r="C459" s="68"/>
    </row>
    <row r="460">
      <c r="B460" s="68"/>
      <c r="C460" s="68"/>
    </row>
    <row r="461">
      <c r="B461" s="68"/>
      <c r="C461" s="68"/>
    </row>
    <row r="462">
      <c r="B462" s="68"/>
      <c r="C462" s="68"/>
    </row>
    <row r="463">
      <c r="B463" s="68"/>
      <c r="C463" s="68"/>
    </row>
    <row r="464">
      <c r="B464" s="68"/>
      <c r="C464" s="68"/>
    </row>
    <row r="465">
      <c r="B465" s="68"/>
      <c r="C465" s="68"/>
    </row>
    <row r="466">
      <c r="B466" s="68"/>
      <c r="C466" s="68"/>
    </row>
    <row r="467">
      <c r="B467" s="68"/>
      <c r="C467" s="68"/>
    </row>
    <row r="468">
      <c r="B468" s="68"/>
      <c r="C468" s="68"/>
    </row>
    <row r="469">
      <c r="B469" s="68"/>
      <c r="C469" s="68"/>
    </row>
    <row r="470">
      <c r="B470" s="68"/>
      <c r="C470" s="68"/>
    </row>
    <row r="471">
      <c r="B471" s="68"/>
      <c r="C471" s="68"/>
    </row>
    <row r="472">
      <c r="B472" s="68"/>
      <c r="C472" s="68"/>
    </row>
    <row r="473">
      <c r="B473" s="68"/>
      <c r="C473" s="68"/>
    </row>
    <row r="474">
      <c r="B474" s="68"/>
      <c r="C474" s="68"/>
    </row>
    <row r="475">
      <c r="B475" s="68"/>
      <c r="C475" s="68"/>
    </row>
    <row r="476">
      <c r="B476" s="68"/>
      <c r="C476" s="68"/>
    </row>
    <row r="477">
      <c r="B477" s="68"/>
      <c r="C477" s="68"/>
    </row>
    <row r="478">
      <c r="B478" s="68"/>
      <c r="C478" s="68"/>
    </row>
    <row r="479">
      <c r="B479" s="68"/>
      <c r="C479" s="68"/>
    </row>
    <row r="480">
      <c r="B480" s="68"/>
      <c r="C480" s="68"/>
    </row>
    <row r="481">
      <c r="B481" s="68"/>
      <c r="C481" s="68"/>
    </row>
    <row r="482">
      <c r="B482" s="68"/>
      <c r="C482" s="68"/>
    </row>
    <row r="483">
      <c r="B483" s="68"/>
      <c r="C483" s="68"/>
    </row>
    <row r="484">
      <c r="B484" s="68"/>
      <c r="C484" s="68"/>
    </row>
    <row r="485">
      <c r="B485" s="68"/>
      <c r="C485" s="68"/>
    </row>
    <row r="486">
      <c r="B486" s="68"/>
      <c r="C486" s="68"/>
    </row>
    <row r="487">
      <c r="B487" s="68"/>
      <c r="C487" s="68"/>
    </row>
    <row r="488">
      <c r="B488" s="68"/>
      <c r="C488" s="68"/>
    </row>
    <row r="489">
      <c r="B489" s="68"/>
      <c r="C489" s="68"/>
    </row>
    <row r="490">
      <c r="B490" s="68"/>
      <c r="C490" s="68"/>
    </row>
    <row r="491">
      <c r="B491" s="68"/>
      <c r="C491" s="68"/>
    </row>
    <row r="492">
      <c r="B492" s="68"/>
      <c r="C492" s="68"/>
    </row>
    <row r="493">
      <c r="B493" s="68"/>
      <c r="C493" s="68"/>
    </row>
    <row r="494">
      <c r="B494" s="68"/>
      <c r="C494" s="68"/>
    </row>
    <row r="495">
      <c r="B495" s="68"/>
      <c r="C495" s="68"/>
    </row>
    <row r="496">
      <c r="B496" s="68"/>
      <c r="C496" s="68"/>
    </row>
    <row r="497">
      <c r="B497" s="68"/>
      <c r="C497" s="68"/>
    </row>
    <row r="498">
      <c r="B498" s="68"/>
      <c r="C498" s="68"/>
    </row>
    <row r="499">
      <c r="B499" s="68"/>
      <c r="C499" s="68"/>
    </row>
    <row r="500">
      <c r="B500" s="68"/>
      <c r="C500" s="68"/>
    </row>
    <row r="501">
      <c r="B501" s="68"/>
      <c r="C501" s="68"/>
    </row>
    <row r="502">
      <c r="B502" s="68"/>
      <c r="C502" s="68"/>
    </row>
    <row r="503">
      <c r="B503" s="68"/>
      <c r="C503" s="68"/>
    </row>
    <row r="504">
      <c r="B504" s="68"/>
      <c r="C504" s="68"/>
    </row>
    <row r="505">
      <c r="B505" s="68"/>
      <c r="C505" s="68"/>
    </row>
    <row r="506">
      <c r="B506" s="68"/>
      <c r="C506" s="68"/>
    </row>
    <row r="507">
      <c r="B507" s="68"/>
      <c r="C507" s="68"/>
    </row>
    <row r="508">
      <c r="B508" s="68"/>
      <c r="C508" s="68"/>
    </row>
    <row r="509">
      <c r="B509" s="68"/>
      <c r="C509" s="68"/>
    </row>
    <row r="510">
      <c r="B510" s="68"/>
      <c r="C510" s="68"/>
    </row>
    <row r="511">
      <c r="B511" s="68"/>
      <c r="C511" s="68"/>
    </row>
    <row r="512">
      <c r="B512" s="68"/>
      <c r="C512" s="68"/>
    </row>
    <row r="513">
      <c r="B513" s="68"/>
      <c r="C513" s="68"/>
    </row>
    <row r="514">
      <c r="B514" s="68"/>
      <c r="C514" s="68"/>
    </row>
    <row r="515">
      <c r="B515" s="68"/>
      <c r="C515" s="68"/>
    </row>
    <row r="516">
      <c r="B516" s="68"/>
      <c r="C516" s="68"/>
    </row>
    <row r="517">
      <c r="B517" s="68"/>
      <c r="C517" s="68"/>
    </row>
    <row r="518">
      <c r="B518" s="68"/>
      <c r="C518" s="68"/>
    </row>
    <row r="519">
      <c r="B519" s="68"/>
      <c r="C519" s="68"/>
    </row>
    <row r="520">
      <c r="B520" s="68"/>
      <c r="C520" s="68"/>
    </row>
    <row r="521">
      <c r="B521" s="68"/>
      <c r="C521" s="68"/>
    </row>
    <row r="522">
      <c r="B522" s="68"/>
      <c r="C522" s="68"/>
    </row>
    <row r="523">
      <c r="B523" s="68"/>
      <c r="C523" s="68"/>
    </row>
    <row r="524">
      <c r="B524" s="68"/>
      <c r="C524" s="68"/>
    </row>
    <row r="525">
      <c r="B525" s="68"/>
      <c r="C525" s="68"/>
    </row>
    <row r="526">
      <c r="B526" s="68"/>
      <c r="C526" s="68"/>
    </row>
    <row r="527">
      <c r="B527" s="68"/>
      <c r="C527" s="68"/>
    </row>
    <row r="528">
      <c r="B528" s="68"/>
      <c r="C528" s="68"/>
    </row>
    <row r="529">
      <c r="B529" s="68"/>
      <c r="C529" s="68"/>
    </row>
    <row r="530">
      <c r="B530" s="68"/>
      <c r="C530" s="68"/>
    </row>
    <row r="531">
      <c r="B531" s="68"/>
      <c r="C531" s="68"/>
    </row>
    <row r="532">
      <c r="B532" s="68"/>
      <c r="C532" s="68"/>
    </row>
    <row r="533">
      <c r="B533" s="68"/>
      <c r="C533" s="68"/>
    </row>
    <row r="534">
      <c r="B534" s="68"/>
      <c r="C534" s="68"/>
    </row>
    <row r="535">
      <c r="B535" s="68"/>
      <c r="C535" s="68"/>
    </row>
    <row r="536">
      <c r="B536" s="68"/>
      <c r="C536" s="68"/>
    </row>
    <row r="537">
      <c r="B537" s="68"/>
      <c r="C537" s="68"/>
    </row>
    <row r="538">
      <c r="B538" s="68"/>
      <c r="C538" s="68"/>
    </row>
    <row r="539">
      <c r="B539" s="68"/>
      <c r="C539" s="68"/>
    </row>
    <row r="540">
      <c r="B540" s="68"/>
      <c r="C540" s="68"/>
    </row>
    <row r="541">
      <c r="B541" s="68"/>
      <c r="C541" s="68"/>
    </row>
    <row r="542">
      <c r="B542" s="68"/>
      <c r="C542" s="68"/>
    </row>
    <row r="543">
      <c r="B543" s="68"/>
      <c r="C543" s="68"/>
    </row>
    <row r="544">
      <c r="B544" s="68"/>
      <c r="C544" s="68"/>
    </row>
    <row r="545">
      <c r="B545" s="68"/>
      <c r="C545" s="68"/>
    </row>
    <row r="546">
      <c r="B546" s="68"/>
      <c r="C546" s="68"/>
    </row>
    <row r="547">
      <c r="B547" s="68"/>
      <c r="C547" s="68"/>
    </row>
    <row r="548">
      <c r="B548" s="68"/>
      <c r="C548" s="68"/>
    </row>
    <row r="549">
      <c r="B549" s="68"/>
      <c r="C549" s="68"/>
    </row>
    <row r="550">
      <c r="B550" s="68"/>
      <c r="C550" s="68"/>
    </row>
    <row r="551">
      <c r="B551" s="68"/>
      <c r="C551" s="68"/>
    </row>
    <row r="552">
      <c r="B552" s="68"/>
      <c r="C552" s="68"/>
    </row>
    <row r="553">
      <c r="B553" s="68"/>
      <c r="C553" s="68"/>
    </row>
    <row r="554">
      <c r="B554" s="68"/>
      <c r="C554" s="68"/>
    </row>
    <row r="555">
      <c r="B555" s="68"/>
      <c r="C555" s="68"/>
    </row>
    <row r="556">
      <c r="B556" s="68"/>
      <c r="C556" s="68"/>
    </row>
    <row r="557">
      <c r="B557" s="68"/>
      <c r="C557" s="68"/>
    </row>
    <row r="558">
      <c r="B558" s="68"/>
      <c r="C558" s="68"/>
    </row>
    <row r="559">
      <c r="B559" s="68"/>
      <c r="C559" s="68"/>
    </row>
    <row r="560">
      <c r="B560" s="68"/>
      <c r="C560" s="68"/>
    </row>
    <row r="561">
      <c r="B561" s="68"/>
      <c r="C561" s="68"/>
    </row>
    <row r="562">
      <c r="B562" s="68"/>
      <c r="C562" s="68"/>
    </row>
    <row r="563">
      <c r="B563" s="68"/>
      <c r="C563" s="68"/>
    </row>
    <row r="564">
      <c r="B564" s="68"/>
      <c r="C564" s="68"/>
    </row>
    <row r="565">
      <c r="B565" s="68"/>
      <c r="C565" s="68"/>
    </row>
    <row r="566">
      <c r="B566" s="68"/>
      <c r="C566" s="68"/>
    </row>
    <row r="567">
      <c r="B567" s="68"/>
      <c r="C567" s="68"/>
    </row>
    <row r="568">
      <c r="B568" s="68"/>
      <c r="C568" s="68"/>
    </row>
    <row r="569">
      <c r="B569" s="68"/>
      <c r="C569" s="68"/>
    </row>
    <row r="570">
      <c r="B570" s="68"/>
      <c r="C570" s="68"/>
    </row>
    <row r="571">
      <c r="B571" s="68"/>
      <c r="C571" s="68"/>
    </row>
    <row r="572">
      <c r="B572" s="68"/>
      <c r="C572" s="68"/>
    </row>
    <row r="573">
      <c r="B573" s="68"/>
      <c r="C573" s="68"/>
    </row>
    <row r="574">
      <c r="B574" s="68"/>
      <c r="C574" s="68"/>
    </row>
    <row r="575">
      <c r="B575" s="68"/>
      <c r="C575" s="68"/>
    </row>
    <row r="576">
      <c r="B576" s="68"/>
      <c r="C576" s="68"/>
    </row>
    <row r="577">
      <c r="B577" s="68"/>
      <c r="C577" s="68"/>
    </row>
    <row r="578">
      <c r="B578" s="68"/>
      <c r="C578" s="68"/>
    </row>
    <row r="579">
      <c r="B579" s="68"/>
      <c r="C579" s="68"/>
    </row>
    <row r="580">
      <c r="B580" s="68"/>
      <c r="C580" s="68"/>
    </row>
    <row r="581">
      <c r="B581" s="68"/>
      <c r="C581" s="68"/>
    </row>
    <row r="582">
      <c r="B582" s="68"/>
      <c r="C582" s="68"/>
    </row>
    <row r="583">
      <c r="B583" s="68"/>
      <c r="C583" s="68"/>
    </row>
    <row r="584">
      <c r="B584" s="68"/>
      <c r="C584" s="68"/>
    </row>
    <row r="585">
      <c r="B585" s="68"/>
      <c r="C585" s="68"/>
    </row>
    <row r="586">
      <c r="B586" s="68"/>
      <c r="C586" s="68"/>
    </row>
    <row r="587">
      <c r="B587" s="68"/>
      <c r="C587" s="68"/>
    </row>
    <row r="588">
      <c r="B588" s="68"/>
      <c r="C588" s="68"/>
    </row>
    <row r="589">
      <c r="B589" s="68"/>
      <c r="C589" s="68"/>
    </row>
    <row r="590">
      <c r="B590" s="68"/>
      <c r="C590" s="68"/>
    </row>
    <row r="591">
      <c r="B591" s="68"/>
      <c r="C591" s="68"/>
    </row>
    <row r="592">
      <c r="B592" s="68"/>
      <c r="C592" s="68"/>
    </row>
    <row r="593">
      <c r="B593" s="68"/>
      <c r="C593" s="68"/>
    </row>
    <row r="594">
      <c r="B594" s="68"/>
      <c r="C594" s="68"/>
    </row>
    <row r="595">
      <c r="B595" s="68"/>
      <c r="C595" s="68"/>
    </row>
    <row r="596">
      <c r="B596" s="68"/>
      <c r="C596" s="68"/>
    </row>
    <row r="597">
      <c r="B597" s="68"/>
      <c r="C597" s="68"/>
    </row>
    <row r="598">
      <c r="B598" s="68"/>
      <c r="C598" s="68"/>
    </row>
    <row r="599">
      <c r="B599" s="68"/>
      <c r="C599" s="68"/>
    </row>
    <row r="600">
      <c r="B600" s="68"/>
      <c r="C600" s="68"/>
    </row>
    <row r="601">
      <c r="B601" s="68"/>
      <c r="C601" s="68"/>
    </row>
    <row r="602">
      <c r="B602" s="68"/>
      <c r="C602" s="68"/>
    </row>
    <row r="603">
      <c r="B603" s="68"/>
      <c r="C603" s="68"/>
    </row>
    <row r="604">
      <c r="B604" s="68"/>
      <c r="C604" s="68"/>
    </row>
    <row r="605">
      <c r="B605" s="68"/>
      <c r="C605" s="68"/>
    </row>
    <row r="606">
      <c r="B606" s="68"/>
      <c r="C606" s="68"/>
    </row>
    <row r="607">
      <c r="B607" s="68"/>
      <c r="C607" s="68"/>
    </row>
    <row r="608">
      <c r="B608" s="68"/>
      <c r="C608" s="68"/>
    </row>
    <row r="609">
      <c r="B609" s="68"/>
      <c r="C609" s="68"/>
    </row>
    <row r="610">
      <c r="B610" s="68"/>
      <c r="C610" s="68"/>
    </row>
    <row r="611">
      <c r="B611" s="68"/>
      <c r="C611" s="68"/>
    </row>
    <row r="612">
      <c r="B612" s="68"/>
      <c r="C612" s="68"/>
    </row>
    <row r="613">
      <c r="B613" s="68"/>
      <c r="C613" s="68"/>
    </row>
    <row r="614">
      <c r="B614" s="68"/>
      <c r="C614" s="68"/>
    </row>
    <row r="615">
      <c r="B615" s="68"/>
      <c r="C615" s="68"/>
    </row>
    <row r="616">
      <c r="B616" s="68"/>
      <c r="C616" s="68"/>
    </row>
    <row r="617">
      <c r="B617" s="68"/>
      <c r="C617" s="68"/>
    </row>
    <row r="618">
      <c r="B618" s="68"/>
      <c r="C618" s="68"/>
    </row>
    <row r="619">
      <c r="B619" s="68"/>
      <c r="C619" s="68"/>
    </row>
    <row r="620">
      <c r="B620" s="68"/>
      <c r="C620" s="68"/>
    </row>
    <row r="621">
      <c r="B621" s="68"/>
      <c r="C621" s="68"/>
    </row>
    <row r="622">
      <c r="B622" s="68"/>
      <c r="C622" s="68"/>
    </row>
    <row r="623">
      <c r="B623" s="68"/>
      <c r="C623" s="68"/>
    </row>
    <row r="624">
      <c r="B624" s="68"/>
      <c r="C624" s="68"/>
    </row>
    <row r="625">
      <c r="B625" s="68"/>
      <c r="C625" s="68"/>
    </row>
    <row r="626">
      <c r="B626" s="68"/>
      <c r="C626" s="68"/>
    </row>
    <row r="627">
      <c r="B627" s="68"/>
      <c r="C627" s="68"/>
    </row>
    <row r="628">
      <c r="B628" s="68"/>
      <c r="C628" s="68"/>
    </row>
    <row r="629">
      <c r="B629" s="68"/>
      <c r="C629" s="68"/>
    </row>
    <row r="630">
      <c r="B630" s="68"/>
      <c r="C630" s="68"/>
    </row>
    <row r="631">
      <c r="B631" s="68"/>
      <c r="C631" s="68"/>
    </row>
    <row r="632">
      <c r="B632" s="68"/>
      <c r="C632" s="68"/>
    </row>
    <row r="633">
      <c r="B633" s="68"/>
      <c r="C633" s="68"/>
    </row>
    <row r="634">
      <c r="B634" s="68"/>
      <c r="C634" s="68"/>
    </row>
    <row r="635">
      <c r="B635" s="68"/>
      <c r="C635" s="68"/>
    </row>
    <row r="636">
      <c r="B636" s="68"/>
      <c r="C636" s="68"/>
    </row>
    <row r="637">
      <c r="B637" s="68"/>
      <c r="C637" s="68"/>
    </row>
    <row r="638">
      <c r="B638" s="68"/>
      <c r="C638" s="68"/>
    </row>
    <row r="639">
      <c r="B639" s="68"/>
      <c r="C639" s="68"/>
    </row>
    <row r="640">
      <c r="B640" s="68"/>
      <c r="C640" s="68"/>
    </row>
    <row r="641">
      <c r="B641" s="68"/>
      <c r="C641" s="68"/>
    </row>
    <row r="642">
      <c r="B642" s="68"/>
      <c r="C642" s="68"/>
    </row>
    <row r="643">
      <c r="B643" s="68"/>
      <c r="C643" s="68"/>
    </row>
    <row r="644">
      <c r="B644" s="68"/>
      <c r="C644" s="68"/>
    </row>
    <row r="645">
      <c r="B645" s="68"/>
      <c r="C645" s="68"/>
    </row>
    <row r="646">
      <c r="B646" s="68"/>
      <c r="C646" s="68"/>
    </row>
    <row r="647">
      <c r="B647" s="68"/>
      <c r="C647" s="68"/>
    </row>
    <row r="648">
      <c r="B648" s="68"/>
      <c r="C648" s="68"/>
    </row>
    <row r="649">
      <c r="B649" s="68"/>
      <c r="C649" s="68"/>
    </row>
    <row r="650">
      <c r="B650" s="68"/>
      <c r="C650" s="68"/>
    </row>
    <row r="651">
      <c r="B651" s="68"/>
      <c r="C651" s="68"/>
    </row>
    <row r="652">
      <c r="B652" s="68"/>
      <c r="C652" s="68"/>
    </row>
    <row r="653">
      <c r="B653" s="68"/>
      <c r="C653" s="68"/>
    </row>
    <row r="654">
      <c r="B654" s="68"/>
      <c r="C654" s="68"/>
    </row>
    <row r="655">
      <c r="B655" s="68"/>
      <c r="C655" s="68"/>
    </row>
    <row r="656">
      <c r="B656" s="68"/>
      <c r="C656" s="68"/>
    </row>
    <row r="657">
      <c r="B657" s="68"/>
      <c r="C657" s="68"/>
    </row>
    <row r="658">
      <c r="B658" s="68"/>
      <c r="C658" s="68"/>
    </row>
    <row r="659">
      <c r="B659" s="68"/>
      <c r="C659" s="68"/>
    </row>
    <row r="660">
      <c r="B660" s="68"/>
      <c r="C660" s="68"/>
    </row>
    <row r="661">
      <c r="B661" s="68"/>
      <c r="C661" s="68"/>
    </row>
    <row r="662">
      <c r="B662" s="68"/>
      <c r="C662" s="68"/>
    </row>
    <row r="663">
      <c r="B663" s="68"/>
      <c r="C663" s="68"/>
    </row>
    <row r="664">
      <c r="B664" s="68"/>
      <c r="C664" s="68"/>
    </row>
    <row r="665">
      <c r="B665" s="68"/>
      <c r="C665" s="68"/>
    </row>
    <row r="666">
      <c r="B666" s="68"/>
      <c r="C666" s="68"/>
    </row>
    <row r="667">
      <c r="B667" s="68"/>
      <c r="C667" s="68"/>
    </row>
    <row r="668">
      <c r="B668" s="68"/>
      <c r="C668" s="68"/>
    </row>
    <row r="669">
      <c r="B669" s="68"/>
      <c r="C669" s="68"/>
    </row>
    <row r="670">
      <c r="B670" s="68"/>
      <c r="C670" s="68"/>
    </row>
    <row r="671">
      <c r="B671" s="68"/>
      <c r="C671" s="68"/>
    </row>
    <row r="672">
      <c r="B672" s="68"/>
      <c r="C672" s="68"/>
    </row>
    <row r="673">
      <c r="B673" s="68"/>
      <c r="C673" s="68"/>
    </row>
    <row r="674">
      <c r="B674" s="68"/>
      <c r="C674" s="68"/>
    </row>
    <row r="675">
      <c r="B675" s="68"/>
      <c r="C675" s="68"/>
    </row>
    <row r="676">
      <c r="B676" s="68"/>
      <c r="C676" s="68"/>
    </row>
    <row r="677">
      <c r="B677" s="68"/>
      <c r="C677" s="68"/>
    </row>
    <row r="678">
      <c r="B678" s="68"/>
      <c r="C678" s="68"/>
    </row>
    <row r="679">
      <c r="B679" s="68"/>
      <c r="C679" s="68"/>
    </row>
    <row r="680">
      <c r="B680" s="68"/>
      <c r="C680" s="68"/>
    </row>
    <row r="681">
      <c r="B681" s="68"/>
      <c r="C681" s="68"/>
    </row>
    <row r="682">
      <c r="B682" s="68"/>
      <c r="C682" s="68"/>
    </row>
    <row r="683">
      <c r="B683" s="68"/>
      <c r="C683" s="68"/>
    </row>
    <row r="684">
      <c r="B684" s="68"/>
      <c r="C684" s="68"/>
    </row>
    <row r="685">
      <c r="B685" s="68"/>
      <c r="C685" s="68"/>
    </row>
    <row r="686">
      <c r="B686" s="68"/>
      <c r="C686" s="68"/>
    </row>
    <row r="687">
      <c r="B687" s="68"/>
      <c r="C687" s="68"/>
    </row>
    <row r="688">
      <c r="B688" s="68"/>
      <c r="C688" s="68"/>
    </row>
    <row r="689">
      <c r="B689" s="68"/>
      <c r="C689" s="68"/>
    </row>
    <row r="690">
      <c r="B690" s="68"/>
      <c r="C690" s="68"/>
    </row>
    <row r="691">
      <c r="B691" s="68"/>
      <c r="C691" s="68"/>
    </row>
    <row r="692">
      <c r="B692" s="68"/>
      <c r="C692" s="68"/>
    </row>
    <row r="693">
      <c r="B693" s="68"/>
      <c r="C693" s="68"/>
    </row>
    <row r="694">
      <c r="B694" s="68"/>
      <c r="C694" s="68"/>
    </row>
    <row r="695">
      <c r="B695" s="68"/>
      <c r="C695" s="68"/>
    </row>
    <row r="696">
      <c r="B696" s="68"/>
      <c r="C696" s="68"/>
    </row>
    <row r="697">
      <c r="B697" s="68"/>
      <c r="C697" s="68"/>
    </row>
    <row r="698">
      <c r="B698" s="68"/>
      <c r="C698" s="68"/>
    </row>
    <row r="699">
      <c r="B699" s="68"/>
      <c r="C699" s="68"/>
    </row>
    <row r="700">
      <c r="B700" s="68"/>
      <c r="C700" s="68"/>
    </row>
    <row r="701">
      <c r="B701" s="68"/>
      <c r="C701" s="68"/>
    </row>
    <row r="702">
      <c r="B702" s="68"/>
      <c r="C702" s="68"/>
    </row>
    <row r="703">
      <c r="B703" s="68"/>
      <c r="C703" s="68"/>
    </row>
    <row r="704">
      <c r="B704" s="68"/>
      <c r="C704" s="68"/>
    </row>
    <row r="705">
      <c r="B705" s="68"/>
      <c r="C705" s="68"/>
    </row>
    <row r="706">
      <c r="B706" s="68"/>
      <c r="C706" s="68"/>
    </row>
    <row r="707">
      <c r="B707" s="68"/>
      <c r="C707" s="68"/>
    </row>
    <row r="708">
      <c r="B708" s="68"/>
      <c r="C708" s="68"/>
    </row>
    <row r="709">
      <c r="B709" s="68"/>
      <c r="C709" s="68"/>
    </row>
    <row r="710">
      <c r="B710" s="68"/>
      <c r="C710" s="68"/>
    </row>
    <row r="711">
      <c r="B711" s="68"/>
      <c r="C711" s="68"/>
    </row>
    <row r="712">
      <c r="B712" s="68"/>
      <c r="C712" s="68"/>
    </row>
    <row r="713">
      <c r="B713" s="68"/>
      <c r="C713" s="68"/>
    </row>
    <row r="714">
      <c r="B714" s="68"/>
      <c r="C714" s="68"/>
    </row>
    <row r="715">
      <c r="B715" s="68"/>
      <c r="C715" s="68"/>
    </row>
    <row r="716">
      <c r="B716" s="68"/>
      <c r="C716" s="68"/>
    </row>
    <row r="717">
      <c r="B717" s="68"/>
      <c r="C717" s="68"/>
    </row>
    <row r="718">
      <c r="B718" s="68"/>
      <c r="C718" s="68"/>
    </row>
    <row r="719">
      <c r="B719" s="68"/>
      <c r="C719" s="68"/>
    </row>
    <row r="720">
      <c r="B720" s="68"/>
      <c r="C720" s="68"/>
    </row>
    <row r="721">
      <c r="B721" s="68"/>
      <c r="C721" s="68"/>
    </row>
    <row r="722">
      <c r="B722" s="68"/>
      <c r="C722" s="68"/>
    </row>
    <row r="723">
      <c r="B723" s="68"/>
      <c r="C723" s="68"/>
    </row>
    <row r="724">
      <c r="B724" s="68"/>
      <c r="C724" s="68"/>
    </row>
    <row r="725">
      <c r="B725" s="68"/>
      <c r="C725" s="68"/>
    </row>
    <row r="726">
      <c r="B726" s="68"/>
      <c r="C726" s="68"/>
    </row>
    <row r="727">
      <c r="B727" s="68"/>
      <c r="C727" s="68"/>
    </row>
    <row r="728">
      <c r="B728" s="68"/>
      <c r="C728" s="68"/>
    </row>
    <row r="729">
      <c r="B729" s="68"/>
      <c r="C729" s="68"/>
    </row>
    <row r="730">
      <c r="B730" s="68"/>
      <c r="C730" s="68"/>
    </row>
    <row r="731">
      <c r="B731" s="68"/>
      <c r="C731" s="68"/>
    </row>
    <row r="732">
      <c r="B732" s="68"/>
      <c r="C732" s="68"/>
    </row>
    <row r="733">
      <c r="B733" s="68"/>
      <c r="C733" s="68"/>
    </row>
    <row r="734">
      <c r="B734" s="68"/>
      <c r="C734" s="68"/>
    </row>
    <row r="735">
      <c r="B735" s="68"/>
      <c r="C735" s="68"/>
    </row>
    <row r="736">
      <c r="B736" s="68"/>
      <c r="C736" s="68"/>
    </row>
    <row r="737">
      <c r="B737" s="68"/>
      <c r="C737" s="68"/>
    </row>
    <row r="738">
      <c r="B738" s="68"/>
      <c r="C738" s="68"/>
    </row>
    <row r="739">
      <c r="B739" s="68"/>
      <c r="C739" s="68"/>
    </row>
    <row r="740">
      <c r="B740" s="68"/>
      <c r="C740" s="68"/>
    </row>
    <row r="741">
      <c r="B741" s="68"/>
      <c r="C741" s="68"/>
    </row>
    <row r="742">
      <c r="B742" s="68"/>
      <c r="C742" s="68"/>
    </row>
    <row r="743">
      <c r="B743" s="68"/>
      <c r="C743" s="68"/>
    </row>
    <row r="744">
      <c r="B744" s="68"/>
      <c r="C744" s="68"/>
    </row>
    <row r="745">
      <c r="B745" s="68"/>
      <c r="C745" s="68"/>
    </row>
    <row r="746">
      <c r="B746" s="68"/>
      <c r="C746" s="68"/>
    </row>
    <row r="747">
      <c r="B747" s="68"/>
      <c r="C747" s="68"/>
    </row>
    <row r="748">
      <c r="B748" s="68"/>
      <c r="C748" s="68"/>
    </row>
    <row r="749">
      <c r="B749" s="68"/>
      <c r="C749" s="68"/>
    </row>
    <row r="750">
      <c r="B750" s="68"/>
      <c r="C750" s="68"/>
    </row>
    <row r="751">
      <c r="B751" s="68"/>
      <c r="C751" s="68"/>
    </row>
    <row r="752">
      <c r="B752" s="68"/>
      <c r="C752" s="68"/>
    </row>
    <row r="753">
      <c r="B753" s="68"/>
      <c r="C753" s="68"/>
    </row>
    <row r="754">
      <c r="B754" s="68"/>
      <c r="C754" s="68"/>
    </row>
    <row r="755">
      <c r="B755" s="68"/>
      <c r="C755" s="68"/>
    </row>
    <row r="756">
      <c r="B756" s="68"/>
      <c r="C756" s="68"/>
    </row>
    <row r="757">
      <c r="B757" s="68"/>
      <c r="C757" s="68"/>
    </row>
    <row r="758">
      <c r="B758" s="68"/>
      <c r="C758" s="68"/>
    </row>
    <row r="759">
      <c r="B759" s="68"/>
      <c r="C759" s="68"/>
    </row>
    <row r="760">
      <c r="B760" s="68"/>
      <c r="C760" s="68"/>
    </row>
    <row r="761">
      <c r="B761" s="68"/>
      <c r="C761" s="68"/>
    </row>
    <row r="762">
      <c r="B762" s="68"/>
      <c r="C762" s="68"/>
    </row>
    <row r="763">
      <c r="B763" s="68"/>
      <c r="C763" s="68"/>
    </row>
    <row r="764">
      <c r="B764" s="68"/>
      <c r="C764" s="68"/>
    </row>
    <row r="765">
      <c r="B765" s="68"/>
      <c r="C765" s="68"/>
    </row>
    <row r="766">
      <c r="B766" s="68"/>
      <c r="C766" s="68"/>
    </row>
    <row r="767">
      <c r="B767" s="68"/>
      <c r="C767" s="68"/>
    </row>
    <row r="768">
      <c r="B768" s="68"/>
      <c r="C768" s="68"/>
    </row>
    <row r="769">
      <c r="B769" s="68"/>
      <c r="C769" s="68"/>
    </row>
    <row r="770">
      <c r="B770" s="68"/>
      <c r="C770" s="68"/>
    </row>
    <row r="771">
      <c r="B771" s="68"/>
      <c r="C771" s="68"/>
    </row>
    <row r="772">
      <c r="B772" s="68"/>
      <c r="C772" s="68"/>
    </row>
    <row r="773">
      <c r="B773" s="68"/>
      <c r="C773" s="68"/>
    </row>
    <row r="774">
      <c r="B774" s="68"/>
      <c r="C774" s="68"/>
    </row>
    <row r="775">
      <c r="B775" s="68"/>
      <c r="C775" s="68"/>
    </row>
    <row r="776">
      <c r="B776" s="68"/>
      <c r="C776" s="68"/>
    </row>
    <row r="777">
      <c r="B777" s="68"/>
      <c r="C777" s="68"/>
    </row>
    <row r="778">
      <c r="B778" s="68"/>
      <c r="C778" s="68"/>
    </row>
    <row r="779">
      <c r="B779" s="68"/>
      <c r="C779" s="68"/>
    </row>
    <row r="780">
      <c r="B780" s="68"/>
      <c r="C780" s="68"/>
    </row>
    <row r="781">
      <c r="B781" s="68"/>
      <c r="C781" s="68"/>
    </row>
    <row r="782">
      <c r="B782" s="68"/>
      <c r="C782" s="68"/>
    </row>
    <row r="783">
      <c r="B783" s="68"/>
      <c r="C783" s="68"/>
    </row>
    <row r="784">
      <c r="B784" s="68"/>
      <c r="C784" s="68"/>
    </row>
    <row r="785">
      <c r="B785" s="68"/>
      <c r="C785" s="68"/>
    </row>
    <row r="786">
      <c r="B786" s="68"/>
      <c r="C786" s="68"/>
    </row>
    <row r="787">
      <c r="B787" s="68"/>
      <c r="C787" s="68"/>
    </row>
    <row r="788">
      <c r="B788" s="68"/>
      <c r="C788" s="68"/>
    </row>
    <row r="789">
      <c r="B789" s="68"/>
      <c r="C789" s="68"/>
    </row>
    <row r="790">
      <c r="B790" s="68"/>
      <c r="C790" s="68"/>
    </row>
    <row r="791">
      <c r="B791" s="68"/>
      <c r="C791" s="68"/>
    </row>
    <row r="792">
      <c r="B792" s="68"/>
      <c r="C792" s="68"/>
    </row>
    <row r="793">
      <c r="B793" s="68"/>
      <c r="C793" s="68"/>
    </row>
    <row r="794">
      <c r="B794" s="68"/>
      <c r="C794" s="68"/>
    </row>
    <row r="795">
      <c r="B795" s="68"/>
      <c r="C795" s="68"/>
    </row>
    <row r="796">
      <c r="B796" s="68"/>
      <c r="C796" s="68"/>
    </row>
    <row r="797">
      <c r="B797" s="68"/>
      <c r="C797" s="68"/>
    </row>
    <row r="798">
      <c r="B798" s="68"/>
      <c r="C798" s="68"/>
    </row>
    <row r="799">
      <c r="B799" s="68"/>
      <c r="C799" s="68"/>
    </row>
    <row r="800">
      <c r="B800" s="68"/>
      <c r="C800" s="68"/>
    </row>
    <row r="801">
      <c r="B801" s="68"/>
      <c r="C801" s="68"/>
    </row>
    <row r="802">
      <c r="B802" s="68"/>
      <c r="C802" s="68"/>
    </row>
    <row r="803">
      <c r="B803" s="68"/>
      <c r="C803" s="68"/>
    </row>
    <row r="804">
      <c r="B804" s="68"/>
      <c r="C804" s="68"/>
    </row>
    <row r="805">
      <c r="B805" s="68"/>
      <c r="C805" s="68"/>
    </row>
    <row r="806">
      <c r="B806" s="68"/>
      <c r="C806" s="68"/>
    </row>
    <row r="807">
      <c r="B807" s="68"/>
      <c r="C807" s="68"/>
    </row>
    <row r="808">
      <c r="B808" s="68"/>
      <c r="C808" s="68"/>
    </row>
    <row r="809">
      <c r="B809" s="68"/>
      <c r="C809" s="68"/>
    </row>
    <row r="810">
      <c r="B810" s="68"/>
      <c r="C810" s="68"/>
    </row>
    <row r="811">
      <c r="B811" s="68"/>
      <c r="C811" s="68"/>
    </row>
    <row r="812">
      <c r="B812" s="68"/>
      <c r="C812" s="68"/>
    </row>
    <row r="813">
      <c r="B813" s="68"/>
      <c r="C813" s="68"/>
    </row>
    <row r="814">
      <c r="B814" s="68"/>
      <c r="C814" s="68"/>
    </row>
    <row r="815">
      <c r="B815" s="68"/>
      <c r="C815" s="68"/>
    </row>
    <row r="816">
      <c r="B816" s="68"/>
      <c r="C816" s="68"/>
    </row>
    <row r="817">
      <c r="B817" s="68"/>
      <c r="C817" s="68"/>
    </row>
    <row r="818">
      <c r="B818" s="68"/>
      <c r="C818" s="68"/>
    </row>
    <row r="819">
      <c r="B819" s="68"/>
      <c r="C819" s="68"/>
    </row>
    <row r="820">
      <c r="B820" s="68"/>
      <c r="C820" s="68"/>
    </row>
    <row r="821">
      <c r="B821" s="68"/>
      <c r="C821" s="68"/>
    </row>
    <row r="822">
      <c r="B822" s="68"/>
      <c r="C822" s="68"/>
    </row>
    <row r="823">
      <c r="B823" s="68"/>
      <c r="C823" s="68"/>
    </row>
    <row r="824">
      <c r="B824" s="68"/>
      <c r="C824" s="68"/>
    </row>
    <row r="825">
      <c r="B825" s="68"/>
      <c r="C825" s="68"/>
    </row>
    <row r="826">
      <c r="B826" s="68"/>
      <c r="C826" s="68"/>
    </row>
    <row r="827">
      <c r="B827" s="68"/>
      <c r="C827" s="68"/>
    </row>
    <row r="828">
      <c r="B828" s="68"/>
      <c r="C828" s="68"/>
    </row>
    <row r="829">
      <c r="B829" s="68"/>
      <c r="C829" s="68"/>
    </row>
    <row r="830">
      <c r="B830" s="68"/>
      <c r="C830" s="68"/>
    </row>
    <row r="831">
      <c r="B831" s="68"/>
      <c r="C831" s="68"/>
    </row>
    <row r="832">
      <c r="B832" s="68"/>
      <c r="C832" s="68"/>
    </row>
    <row r="833">
      <c r="B833" s="68"/>
      <c r="C833" s="68"/>
    </row>
    <row r="834">
      <c r="B834" s="68"/>
      <c r="C834" s="68"/>
    </row>
    <row r="835">
      <c r="B835" s="68"/>
      <c r="C835" s="68"/>
    </row>
    <row r="836">
      <c r="B836" s="68"/>
      <c r="C836" s="68"/>
    </row>
    <row r="837">
      <c r="B837" s="68"/>
      <c r="C837" s="68"/>
    </row>
    <row r="838">
      <c r="B838" s="68"/>
      <c r="C838" s="68"/>
    </row>
    <row r="839">
      <c r="B839" s="68"/>
      <c r="C839" s="68"/>
    </row>
    <row r="840">
      <c r="B840" s="68"/>
      <c r="C840" s="68"/>
    </row>
    <row r="841">
      <c r="B841" s="68"/>
      <c r="C841" s="68"/>
    </row>
    <row r="842">
      <c r="B842" s="68"/>
      <c r="C842" s="68"/>
    </row>
    <row r="843">
      <c r="B843" s="68"/>
      <c r="C843" s="68"/>
    </row>
    <row r="844">
      <c r="B844" s="68"/>
      <c r="C844" s="68"/>
    </row>
    <row r="845">
      <c r="B845" s="68"/>
      <c r="C845" s="68"/>
    </row>
    <row r="846">
      <c r="B846" s="68"/>
      <c r="C846" s="68"/>
    </row>
    <row r="847">
      <c r="B847" s="68"/>
      <c r="C847" s="68"/>
    </row>
    <row r="848">
      <c r="B848" s="68"/>
      <c r="C848" s="68"/>
    </row>
    <row r="849">
      <c r="B849" s="68"/>
      <c r="C849" s="68"/>
    </row>
    <row r="850">
      <c r="B850" s="68"/>
      <c r="C850" s="68"/>
    </row>
    <row r="851">
      <c r="B851" s="68"/>
      <c r="C851" s="68"/>
    </row>
    <row r="852">
      <c r="B852" s="68"/>
      <c r="C852" s="68"/>
    </row>
    <row r="853">
      <c r="B853" s="68"/>
      <c r="C853" s="68"/>
    </row>
    <row r="854">
      <c r="B854" s="68"/>
      <c r="C854" s="68"/>
    </row>
    <row r="855">
      <c r="B855" s="68"/>
      <c r="C855" s="68"/>
    </row>
    <row r="856">
      <c r="B856" s="68"/>
      <c r="C856" s="68"/>
    </row>
    <row r="857">
      <c r="B857" s="68"/>
      <c r="C857" s="68"/>
    </row>
    <row r="858">
      <c r="B858" s="68"/>
      <c r="C858" s="68"/>
    </row>
    <row r="859">
      <c r="B859" s="68"/>
      <c r="C859" s="68"/>
    </row>
    <row r="860">
      <c r="B860" s="68"/>
      <c r="C860" s="68"/>
    </row>
    <row r="861">
      <c r="B861" s="68"/>
      <c r="C861" s="68"/>
    </row>
    <row r="862">
      <c r="B862" s="68"/>
      <c r="C862" s="68"/>
    </row>
    <row r="863">
      <c r="B863" s="68"/>
      <c r="C863" s="68"/>
    </row>
    <row r="864">
      <c r="B864" s="68"/>
      <c r="C864" s="68"/>
    </row>
    <row r="865">
      <c r="B865" s="68"/>
      <c r="C865" s="68"/>
    </row>
    <row r="866">
      <c r="B866" s="68"/>
      <c r="C866" s="68"/>
    </row>
    <row r="867">
      <c r="B867" s="68"/>
      <c r="C867" s="68"/>
    </row>
    <row r="868">
      <c r="B868" s="68"/>
      <c r="C868" s="68"/>
    </row>
    <row r="869">
      <c r="B869" s="68"/>
      <c r="C869" s="68"/>
    </row>
    <row r="870">
      <c r="B870" s="68"/>
      <c r="C870" s="68"/>
    </row>
    <row r="871">
      <c r="B871" s="68"/>
      <c r="C871" s="68"/>
    </row>
    <row r="872">
      <c r="B872" s="68"/>
      <c r="C872" s="68"/>
    </row>
    <row r="873">
      <c r="B873" s="68"/>
      <c r="C873" s="68"/>
    </row>
    <row r="874">
      <c r="B874" s="68"/>
      <c r="C874" s="68"/>
    </row>
    <row r="875">
      <c r="B875" s="68"/>
      <c r="C875" s="68"/>
    </row>
    <row r="876">
      <c r="B876" s="68"/>
      <c r="C876" s="68"/>
    </row>
    <row r="877">
      <c r="B877" s="68"/>
      <c r="C877" s="68"/>
    </row>
    <row r="878">
      <c r="B878" s="68"/>
      <c r="C878" s="68"/>
    </row>
    <row r="879">
      <c r="B879" s="68"/>
      <c r="C879" s="68"/>
    </row>
    <row r="880">
      <c r="B880" s="68"/>
      <c r="C880" s="68"/>
    </row>
    <row r="881">
      <c r="B881" s="68"/>
      <c r="C881" s="68"/>
    </row>
    <row r="882">
      <c r="B882" s="68"/>
      <c r="C882" s="68"/>
    </row>
    <row r="883">
      <c r="B883" s="68"/>
      <c r="C883" s="68"/>
    </row>
    <row r="884">
      <c r="B884" s="68"/>
      <c r="C884" s="68"/>
    </row>
    <row r="885">
      <c r="B885" s="68"/>
      <c r="C885" s="68"/>
    </row>
    <row r="886">
      <c r="B886" s="68"/>
      <c r="C886" s="68"/>
    </row>
    <row r="887">
      <c r="B887" s="68"/>
      <c r="C887" s="68"/>
    </row>
    <row r="888">
      <c r="B888" s="68"/>
      <c r="C888" s="68"/>
    </row>
    <row r="889">
      <c r="B889" s="68"/>
      <c r="C889" s="68"/>
    </row>
    <row r="890">
      <c r="B890" s="68"/>
      <c r="C890" s="68"/>
    </row>
    <row r="891">
      <c r="B891" s="68"/>
      <c r="C891" s="68"/>
    </row>
    <row r="892">
      <c r="B892" s="68"/>
      <c r="C892" s="68"/>
    </row>
    <row r="893">
      <c r="B893" s="68"/>
      <c r="C893" s="68"/>
    </row>
    <row r="894">
      <c r="B894" s="68"/>
      <c r="C894" s="68"/>
    </row>
    <row r="895">
      <c r="B895" s="68"/>
      <c r="C895" s="68"/>
    </row>
    <row r="896">
      <c r="B896" s="68"/>
      <c r="C896" s="68"/>
    </row>
    <row r="897">
      <c r="B897" s="68"/>
      <c r="C897" s="68"/>
    </row>
    <row r="898">
      <c r="B898" s="68"/>
      <c r="C898" s="68"/>
    </row>
    <row r="899">
      <c r="B899" s="68"/>
      <c r="C899" s="68"/>
    </row>
    <row r="900">
      <c r="B900" s="68"/>
      <c r="C900" s="68"/>
    </row>
    <row r="901">
      <c r="B901" s="68"/>
      <c r="C901" s="68"/>
    </row>
    <row r="902">
      <c r="B902" s="68"/>
      <c r="C902" s="68"/>
    </row>
    <row r="903">
      <c r="B903" s="68"/>
      <c r="C903" s="68"/>
    </row>
    <row r="904">
      <c r="B904" s="68"/>
      <c r="C904" s="68"/>
    </row>
    <row r="905">
      <c r="B905" s="68"/>
      <c r="C905" s="68"/>
    </row>
    <row r="906">
      <c r="B906" s="68"/>
      <c r="C906" s="68"/>
    </row>
    <row r="907">
      <c r="B907" s="68"/>
      <c r="C907" s="68"/>
    </row>
    <row r="908">
      <c r="B908" s="68"/>
      <c r="C908" s="68"/>
    </row>
    <row r="909">
      <c r="B909" s="68"/>
      <c r="C909" s="68"/>
    </row>
    <row r="910">
      <c r="B910" s="68"/>
      <c r="C910" s="68"/>
    </row>
    <row r="911">
      <c r="B911" s="68"/>
      <c r="C911" s="68"/>
    </row>
    <row r="912">
      <c r="B912" s="68"/>
      <c r="C912" s="68"/>
    </row>
    <row r="913">
      <c r="B913" s="68"/>
      <c r="C913" s="68"/>
    </row>
    <row r="914">
      <c r="B914" s="68"/>
      <c r="C914" s="68"/>
    </row>
    <row r="915">
      <c r="B915" s="68"/>
      <c r="C915" s="68"/>
    </row>
    <row r="916">
      <c r="B916" s="68"/>
      <c r="C916" s="68"/>
    </row>
    <row r="917">
      <c r="B917" s="68"/>
      <c r="C917" s="68"/>
    </row>
    <row r="918">
      <c r="B918" s="68"/>
      <c r="C918" s="68"/>
    </row>
    <row r="919">
      <c r="B919" s="68"/>
      <c r="C919" s="68"/>
    </row>
    <row r="920">
      <c r="B920" s="68"/>
      <c r="C920" s="68"/>
    </row>
    <row r="921">
      <c r="B921" s="68"/>
      <c r="C921" s="68"/>
    </row>
    <row r="922">
      <c r="B922" s="68"/>
      <c r="C922" s="68"/>
    </row>
    <row r="923">
      <c r="B923" s="68"/>
      <c r="C923" s="68"/>
    </row>
    <row r="924">
      <c r="B924" s="68"/>
      <c r="C924" s="68"/>
    </row>
    <row r="925">
      <c r="B925" s="68"/>
      <c r="C925" s="68"/>
    </row>
    <row r="926">
      <c r="B926" s="68"/>
      <c r="C926" s="68"/>
    </row>
    <row r="927">
      <c r="B927" s="68"/>
      <c r="C927" s="68"/>
    </row>
    <row r="928">
      <c r="B928" s="68"/>
      <c r="C928" s="68"/>
    </row>
    <row r="929">
      <c r="B929" s="68"/>
      <c r="C929" s="68"/>
    </row>
    <row r="930">
      <c r="B930" s="68"/>
      <c r="C930" s="68"/>
    </row>
    <row r="931">
      <c r="B931" s="68"/>
      <c r="C931" s="68"/>
    </row>
    <row r="932">
      <c r="B932" s="68"/>
      <c r="C932" s="68"/>
    </row>
    <row r="933">
      <c r="B933" s="68"/>
      <c r="C933" s="68"/>
    </row>
    <row r="934">
      <c r="B934" s="68"/>
      <c r="C934" s="68"/>
    </row>
    <row r="935">
      <c r="B935" s="68"/>
      <c r="C935" s="68"/>
    </row>
    <row r="936">
      <c r="B936" s="68"/>
      <c r="C936" s="68"/>
    </row>
    <row r="937">
      <c r="B937" s="68"/>
      <c r="C937" s="68"/>
    </row>
    <row r="938">
      <c r="B938" s="68"/>
      <c r="C938" s="68"/>
    </row>
    <row r="939">
      <c r="B939" s="68"/>
      <c r="C939" s="68"/>
    </row>
    <row r="940">
      <c r="B940" s="68"/>
      <c r="C940" s="68"/>
    </row>
    <row r="941">
      <c r="B941" s="68"/>
      <c r="C941" s="68"/>
    </row>
    <row r="942">
      <c r="B942" s="68"/>
      <c r="C942" s="68"/>
    </row>
    <row r="943">
      <c r="B943" s="68"/>
      <c r="C943" s="68"/>
    </row>
    <row r="944">
      <c r="B944" s="68"/>
      <c r="C944" s="68"/>
    </row>
    <row r="945">
      <c r="B945" s="68"/>
      <c r="C945" s="68"/>
    </row>
    <row r="946">
      <c r="B946" s="68"/>
      <c r="C946" s="68"/>
    </row>
    <row r="947">
      <c r="B947" s="68"/>
      <c r="C947" s="68"/>
    </row>
    <row r="948">
      <c r="B948" s="68"/>
      <c r="C948" s="68"/>
    </row>
    <row r="949">
      <c r="B949" s="68"/>
      <c r="C949" s="68"/>
    </row>
    <row r="950">
      <c r="B950" s="68"/>
      <c r="C950" s="68"/>
    </row>
    <row r="951">
      <c r="B951" s="68"/>
      <c r="C951" s="68"/>
    </row>
    <row r="952">
      <c r="B952" s="68"/>
      <c r="C952" s="68"/>
    </row>
    <row r="953">
      <c r="B953" s="68"/>
      <c r="C953" s="68"/>
    </row>
    <row r="954">
      <c r="B954" s="68"/>
      <c r="C954" s="68"/>
    </row>
    <row r="955">
      <c r="B955" s="68"/>
      <c r="C955" s="68"/>
    </row>
    <row r="956">
      <c r="B956" s="68"/>
      <c r="C956" s="68"/>
    </row>
    <row r="957">
      <c r="B957" s="68"/>
      <c r="C957" s="68"/>
    </row>
    <row r="958">
      <c r="B958" s="68"/>
      <c r="C958" s="68"/>
    </row>
    <row r="959">
      <c r="B959" s="68"/>
      <c r="C959" s="68"/>
    </row>
    <row r="960">
      <c r="B960" s="68"/>
      <c r="C960" s="68"/>
    </row>
    <row r="961">
      <c r="B961" s="68"/>
      <c r="C961" s="68"/>
    </row>
    <row r="962">
      <c r="B962" s="68"/>
      <c r="C962" s="68"/>
    </row>
    <row r="963">
      <c r="B963" s="68"/>
      <c r="C963" s="68"/>
    </row>
    <row r="964">
      <c r="B964" s="68"/>
      <c r="C964" s="68"/>
    </row>
    <row r="965">
      <c r="B965" s="68"/>
      <c r="C965" s="68"/>
    </row>
    <row r="966">
      <c r="B966" s="68"/>
      <c r="C966" s="68"/>
    </row>
    <row r="967">
      <c r="B967" s="68"/>
      <c r="C967" s="68"/>
    </row>
    <row r="968">
      <c r="B968" s="68"/>
      <c r="C968" s="68"/>
    </row>
    <row r="969">
      <c r="B969" s="68"/>
      <c r="C969" s="68"/>
    </row>
    <row r="970">
      <c r="B970" s="68"/>
      <c r="C970" s="68"/>
    </row>
    <row r="971">
      <c r="B971" s="68"/>
      <c r="C971" s="68"/>
    </row>
    <row r="972">
      <c r="B972" s="68"/>
      <c r="C972" s="68"/>
    </row>
    <row r="973">
      <c r="B973" s="68"/>
      <c r="C973" s="68"/>
    </row>
    <row r="974">
      <c r="B974" s="68"/>
      <c r="C974" s="68"/>
    </row>
    <row r="975">
      <c r="B975" s="68"/>
      <c r="C975" s="68"/>
    </row>
    <row r="976">
      <c r="B976" s="68"/>
      <c r="C976" s="68"/>
    </row>
    <row r="977">
      <c r="B977" s="68"/>
      <c r="C977" s="68"/>
    </row>
    <row r="978">
      <c r="B978" s="68"/>
      <c r="C978" s="68"/>
    </row>
    <row r="979">
      <c r="B979" s="68"/>
      <c r="C979" s="68"/>
    </row>
    <row r="980">
      <c r="B980" s="68"/>
      <c r="C980" s="68"/>
    </row>
    <row r="981">
      <c r="B981" s="68"/>
      <c r="C981" s="68"/>
    </row>
    <row r="982">
      <c r="B982" s="68"/>
      <c r="C982" s="68"/>
    </row>
    <row r="983">
      <c r="B983" s="68"/>
      <c r="C983" s="68"/>
    </row>
    <row r="984">
      <c r="B984" s="68"/>
      <c r="C984" s="68"/>
    </row>
    <row r="985">
      <c r="B985" s="68"/>
      <c r="C985" s="68"/>
    </row>
    <row r="986">
      <c r="B986" s="68"/>
      <c r="C986" s="68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31</v>
      </c>
      <c r="C1" s="2" t="s">
        <v>26</v>
      </c>
      <c r="D1" s="2" t="s">
        <v>32</v>
      </c>
      <c r="E1" s="2" t="s">
        <v>33</v>
      </c>
    </row>
    <row r="2">
      <c r="A2" s="54">
        <v>2013.0</v>
      </c>
      <c r="B2" s="55">
        <v>197.0</v>
      </c>
      <c r="C2" s="55">
        <v>0.0</v>
      </c>
      <c r="D2" s="55">
        <v>0.0</v>
      </c>
      <c r="E2" s="55">
        <v>0.0</v>
      </c>
    </row>
    <row r="3">
      <c r="A3" s="54">
        <v>2014.0</v>
      </c>
      <c r="B3" s="55">
        <v>1687.0</v>
      </c>
      <c r="C3" s="55">
        <v>1440.0</v>
      </c>
      <c r="D3" s="55">
        <v>441.0</v>
      </c>
      <c r="E3" s="55">
        <v>164.0</v>
      </c>
    </row>
    <row r="4">
      <c r="A4" s="54">
        <v>2015.0</v>
      </c>
      <c r="B4" s="55">
        <v>1871.0</v>
      </c>
      <c r="C4" s="55">
        <v>1890.0</v>
      </c>
      <c r="D4" s="55">
        <v>1103.0</v>
      </c>
      <c r="E4" s="55">
        <v>1160.0</v>
      </c>
    </row>
    <row r="5">
      <c r="A5" s="54">
        <v>2016.0</v>
      </c>
      <c r="B5" s="55">
        <v>2026.0</v>
      </c>
      <c r="C5" s="55">
        <v>1938.0</v>
      </c>
      <c r="D5" s="55">
        <v>1035.0</v>
      </c>
      <c r="E5" s="55">
        <v>980.0</v>
      </c>
    </row>
    <row r="6">
      <c r="A6" s="54">
        <v>2017.0</v>
      </c>
      <c r="B6" s="55">
        <v>2063.0</v>
      </c>
      <c r="C6" s="55">
        <v>2018.0</v>
      </c>
      <c r="D6" s="55">
        <v>1232.0</v>
      </c>
      <c r="E6" s="55">
        <v>1279.0</v>
      </c>
    </row>
    <row r="7">
      <c r="A7" s="54">
        <v>2018.0</v>
      </c>
      <c r="B7" s="55">
        <v>2061.0</v>
      </c>
      <c r="C7" s="55">
        <v>1902.0</v>
      </c>
      <c r="D7" s="55">
        <v>1222.0</v>
      </c>
      <c r="E7" s="55">
        <v>1239.0</v>
      </c>
    </row>
    <row r="8">
      <c r="A8" s="54">
        <v>2019.0</v>
      </c>
      <c r="B8" s="55">
        <v>2183.0</v>
      </c>
      <c r="C8" s="55">
        <v>2136.0</v>
      </c>
      <c r="D8" s="55">
        <v>1248.0</v>
      </c>
      <c r="E8" s="55">
        <v>1305.0</v>
      </c>
    </row>
    <row r="9">
      <c r="A9" s="54">
        <v>2020.0</v>
      </c>
      <c r="B9" s="55">
        <v>2925.0</v>
      </c>
      <c r="C9" s="55">
        <v>2803.0</v>
      </c>
      <c r="D9" s="55">
        <v>1417.0</v>
      </c>
      <c r="E9" s="55">
        <v>1138.0</v>
      </c>
    </row>
    <row r="10">
      <c r="A10" s="54">
        <v>2021.0</v>
      </c>
      <c r="B10" s="55">
        <v>2798.0</v>
      </c>
      <c r="C10" s="55">
        <v>2599.0</v>
      </c>
      <c r="D10" s="55">
        <v>1525.0</v>
      </c>
      <c r="E10" s="55">
        <v>1680.0</v>
      </c>
    </row>
    <row r="11">
      <c r="A11" s="54">
        <v>2022.0</v>
      </c>
      <c r="B11" s="55">
        <v>2582.0</v>
      </c>
      <c r="C11" s="55">
        <v>2525.0</v>
      </c>
      <c r="D11" s="55">
        <v>1373.0</v>
      </c>
      <c r="E11" s="55">
        <v>1394.0</v>
      </c>
    </row>
    <row r="12">
      <c r="A12" s="54">
        <v>2023.0</v>
      </c>
      <c r="B12" s="55">
        <v>2442.0</v>
      </c>
      <c r="C12" s="55">
        <v>2368.0</v>
      </c>
      <c r="D12" s="55">
        <v>1359.0</v>
      </c>
      <c r="E12" s="55">
        <v>1450.0</v>
      </c>
    </row>
    <row r="13">
      <c r="A13" s="54">
        <v>2024.0</v>
      </c>
      <c r="B13" s="55">
        <v>811.0</v>
      </c>
      <c r="C13" s="55">
        <v>778.0</v>
      </c>
      <c r="D13" s="55">
        <v>458.0</v>
      </c>
      <c r="E13" s="55">
        <v>404.0</v>
      </c>
    </row>
    <row r="14">
      <c r="B14" s="39"/>
      <c r="C14" s="39"/>
      <c r="D14" s="39"/>
      <c r="E14" s="39"/>
    </row>
    <row r="15">
      <c r="B15" s="39"/>
      <c r="C15" s="39"/>
      <c r="D15" s="39"/>
      <c r="E15" s="39"/>
    </row>
    <row r="16">
      <c r="B16" s="39"/>
      <c r="C16" s="39"/>
      <c r="D16" s="39"/>
      <c r="E16" s="39"/>
    </row>
    <row r="17">
      <c r="B17" s="39"/>
      <c r="C17" s="39"/>
      <c r="D17" s="39"/>
      <c r="E17" s="39"/>
    </row>
    <row r="18">
      <c r="B18" s="39"/>
      <c r="C18" s="39"/>
      <c r="D18" s="39"/>
      <c r="E18" s="39"/>
    </row>
    <row r="19">
      <c r="B19" s="39"/>
      <c r="C19" s="39"/>
      <c r="D19" s="39"/>
      <c r="E19" s="39"/>
    </row>
    <row r="20">
      <c r="B20" s="39"/>
      <c r="C20" s="39"/>
      <c r="D20" s="39"/>
      <c r="E20" s="39"/>
    </row>
    <row r="21">
      <c r="B21" s="39"/>
      <c r="C21" s="39"/>
      <c r="D21" s="39"/>
      <c r="E21" s="39"/>
    </row>
    <row r="22">
      <c r="B22" s="39"/>
      <c r="C22" s="39"/>
      <c r="D22" s="39"/>
      <c r="E22" s="39"/>
    </row>
    <row r="23">
      <c r="B23" s="39"/>
      <c r="C23" s="39"/>
      <c r="D23" s="39"/>
      <c r="E23" s="39"/>
    </row>
    <row r="24">
      <c r="B24" s="39"/>
      <c r="C24" s="39"/>
      <c r="D24" s="39"/>
      <c r="E24" s="39"/>
    </row>
    <row r="25">
      <c r="B25" s="39"/>
      <c r="C25" s="39"/>
      <c r="D25" s="39"/>
      <c r="E25" s="39"/>
    </row>
    <row r="26">
      <c r="B26" s="39"/>
      <c r="C26" s="39"/>
      <c r="D26" s="39"/>
      <c r="E26" s="39"/>
    </row>
    <row r="27">
      <c r="B27" s="39"/>
      <c r="C27" s="39"/>
      <c r="D27" s="39"/>
      <c r="E27" s="39"/>
    </row>
    <row r="28">
      <c r="B28" s="39"/>
      <c r="C28" s="39"/>
      <c r="D28" s="39"/>
      <c r="E28" s="39"/>
    </row>
    <row r="29">
      <c r="B29" s="39"/>
      <c r="C29" s="39"/>
      <c r="D29" s="39"/>
      <c r="E29" s="39"/>
    </row>
    <row r="30">
      <c r="B30" s="39"/>
      <c r="C30" s="39"/>
      <c r="D30" s="39"/>
      <c r="E30" s="39"/>
    </row>
    <row r="31">
      <c r="B31" s="39"/>
      <c r="C31" s="39"/>
      <c r="D31" s="39"/>
      <c r="E31" s="39"/>
    </row>
    <row r="32">
      <c r="B32" s="39"/>
      <c r="C32" s="39"/>
      <c r="D32" s="39"/>
      <c r="E32" s="39"/>
    </row>
    <row r="33">
      <c r="B33" s="39"/>
      <c r="C33" s="39"/>
      <c r="D33" s="39"/>
      <c r="E33" s="39"/>
    </row>
    <row r="34">
      <c r="B34" s="39"/>
      <c r="C34" s="39"/>
      <c r="D34" s="39"/>
      <c r="E34" s="39"/>
    </row>
    <row r="35">
      <c r="B35" s="39"/>
      <c r="C35" s="39"/>
      <c r="D35" s="39"/>
      <c r="E35" s="39"/>
    </row>
    <row r="36">
      <c r="B36" s="39"/>
      <c r="C36" s="39"/>
      <c r="D36" s="39"/>
      <c r="E36" s="39"/>
    </row>
    <row r="37">
      <c r="B37" s="39"/>
      <c r="C37" s="39"/>
      <c r="D37" s="39"/>
      <c r="E37" s="39"/>
    </row>
    <row r="38">
      <c r="B38" s="39"/>
      <c r="C38" s="39"/>
      <c r="D38" s="39"/>
      <c r="E38" s="39"/>
    </row>
    <row r="39">
      <c r="B39" s="39"/>
      <c r="C39" s="39"/>
      <c r="D39" s="39"/>
      <c r="E39" s="39"/>
    </row>
    <row r="40">
      <c r="B40" s="39"/>
      <c r="C40" s="39"/>
      <c r="D40" s="39"/>
      <c r="E40" s="39"/>
    </row>
    <row r="41">
      <c r="B41" s="39"/>
      <c r="C41" s="39"/>
      <c r="D41" s="39"/>
      <c r="E41" s="39"/>
    </row>
    <row r="42">
      <c r="B42" s="39"/>
      <c r="C42" s="39"/>
      <c r="D42" s="39"/>
      <c r="E42" s="39"/>
    </row>
    <row r="43">
      <c r="B43" s="39"/>
      <c r="C43" s="39"/>
      <c r="D43" s="39"/>
      <c r="E43" s="39"/>
    </row>
    <row r="44">
      <c r="B44" s="39"/>
      <c r="C44" s="39"/>
      <c r="D44" s="39"/>
      <c r="E44" s="39"/>
    </row>
    <row r="45">
      <c r="B45" s="39"/>
      <c r="C45" s="39"/>
      <c r="D45" s="39"/>
      <c r="E45" s="39"/>
    </row>
    <row r="46">
      <c r="B46" s="39"/>
      <c r="C46" s="39"/>
      <c r="D46" s="39"/>
      <c r="E46" s="39"/>
    </row>
    <row r="47">
      <c r="B47" s="39"/>
      <c r="C47" s="39"/>
      <c r="D47" s="39"/>
      <c r="E47" s="39"/>
    </row>
    <row r="48">
      <c r="B48" s="39"/>
      <c r="C48" s="39"/>
      <c r="D48" s="39"/>
      <c r="E48" s="39"/>
    </row>
    <row r="49">
      <c r="B49" s="39"/>
      <c r="C49" s="39"/>
      <c r="D49" s="39"/>
      <c r="E49" s="39"/>
    </row>
    <row r="50">
      <c r="B50" s="39"/>
      <c r="C50" s="39"/>
      <c r="D50" s="39"/>
      <c r="E50" s="39"/>
    </row>
    <row r="51">
      <c r="B51" s="39"/>
      <c r="C51" s="39"/>
      <c r="D51" s="39"/>
      <c r="E51" s="39"/>
    </row>
    <row r="52">
      <c r="B52" s="39"/>
      <c r="C52" s="39"/>
      <c r="D52" s="39"/>
      <c r="E52" s="39"/>
    </row>
    <row r="53">
      <c r="B53" s="39"/>
      <c r="C53" s="39"/>
      <c r="D53" s="39"/>
      <c r="E53" s="39"/>
    </row>
    <row r="54">
      <c r="B54" s="39"/>
      <c r="C54" s="39"/>
      <c r="D54" s="39"/>
      <c r="E54" s="39"/>
    </row>
    <row r="55">
      <c r="B55" s="39"/>
      <c r="C55" s="39"/>
      <c r="D55" s="39"/>
      <c r="E55" s="39"/>
    </row>
    <row r="56">
      <c r="B56" s="39"/>
      <c r="C56" s="39"/>
      <c r="D56" s="39"/>
      <c r="E56" s="39"/>
    </row>
    <row r="57">
      <c r="B57" s="39"/>
      <c r="C57" s="39"/>
      <c r="D57" s="39"/>
      <c r="E57" s="39"/>
    </row>
    <row r="58">
      <c r="B58" s="39"/>
      <c r="C58" s="39"/>
      <c r="D58" s="39"/>
      <c r="E58" s="39"/>
    </row>
    <row r="59">
      <c r="B59" s="39"/>
      <c r="C59" s="39"/>
      <c r="D59" s="39"/>
      <c r="E59" s="39"/>
    </row>
    <row r="60">
      <c r="B60" s="39"/>
      <c r="C60" s="39"/>
      <c r="D60" s="39"/>
      <c r="E60" s="39"/>
    </row>
    <row r="61">
      <c r="B61" s="39"/>
      <c r="C61" s="39"/>
      <c r="D61" s="39"/>
      <c r="E61" s="39"/>
    </row>
    <row r="62">
      <c r="B62" s="39"/>
      <c r="C62" s="39"/>
      <c r="D62" s="39"/>
      <c r="E62" s="39"/>
    </row>
    <row r="63">
      <c r="B63" s="39"/>
      <c r="C63" s="39"/>
      <c r="D63" s="39"/>
      <c r="E63" s="39"/>
    </row>
    <row r="64">
      <c r="B64" s="39"/>
      <c r="C64" s="39"/>
      <c r="D64" s="39"/>
      <c r="E64" s="39"/>
    </row>
    <row r="65">
      <c r="B65" s="39"/>
      <c r="C65" s="39"/>
      <c r="D65" s="39"/>
      <c r="E65" s="39"/>
    </row>
    <row r="66">
      <c r="B66" s="39"/>
      <c r="C66" s="39"/>
      <c r="D66" s="39"/>
      <c r="E66" s="39"/>
    </row>
    <row r="67">
      <c r="B67" s="39"/>
      <c r="C67" s="39"/>
      <c r="D67" s="39"/>
      <c r="E67" s="39"/>
    </row>
    <row r="68">
      <c r="B68" s="39"/>
      <c r="C68" s="39"/>
      <c r="D68" s="39"/>
      <c r="E68" s="39"/>
    </row>
    <row r="69">
      <c r="B69" s="39"/>
      <c r="C69" s="39"/>
      <c r="D69" s="39"/>
      <c r="E69" s="39"/>
    </row>
    <row r="70">
      <c r="B70" s="39"/>
      <c r="C70" s="39"/>
      <c r="D70" s="39"/>
      <c r="E70" s="39"/>
    </row>
    <row r="71">
      <c r="B71" s="39"/>
      <c r="C71" s="39"/>
      <c r="D71" s="39"/>
      <c r="E71" s="39"/>
    </row>
    <row r="72">
      <c r="B72" s="39"/>
      <c r="C72" s="39"/>
      <c r="D72" s="39"/>
      <c r="E72" s="39"/>
    </row>
    <row r="73">
      <c r="B73" s="39"/>
      <c r="C73" s="39"/>
      <c r="D73" s="39"/>
      <c r="E73" s="39"/>
    </row>
    <row r="74">
      <c r="B74" s="39"/>
      <c r="C74" s="39"/>
      <c r="D74" s="39"/>
      <c r="E74" s="39"/>
    </row>
    <row r="75">
      <c r="B75" s="39"/>
      <c r="C75" s="39"/>
      <c r="D75" s="39"/>
      <c r="E75" s="39"/>
    </row>
    <row r="76">
      <c r="B76" s="39"/>
      <c r="C76" s="39"/>
      <c r="D76" s="39"/>
      <c r="E76" s="39"/>
    </row>
    <row r="77">
      <c r="B77" s="39"/>
      <c r="C77" s="39"/>
      <c r="D77" s="39"/>
      <c r="E77" s="39"/>
    </row>
    <row r="78">
      <c r="B78" s="39"/>
      <c r="C78" s="39"/>
      <c r="D78" s="39"/>
      <c r="E78" s="39"/>
    </row>
    <row r="79">
      <c r="B79" s="39"/>
      <c r="C79" s="39"/>
      <c r="D79" s="39"/>
      <c r="E79" s="39"/>
    </row>
    <row r="80">
      <c r="B80" s="39"/>
      <c r="C80" s="39"/>
      <c r="D80" s="39"/>
      <c r="E80" s="39"/>
    </row>
    <row r="81">
      <c r="B81" s="39"/>
      <c r="C81" s="39"/>
      <c r="D81" s="39"/>
      <c r="E81" s="39"/>
    </row>
    <row r="82">
      <c r="B82" s="39"/>
      <c r="C82" s="39"/>
      <c r="D82" s="39"/>
      <c r="E82" s="39"/>
    </row>
    <row r="83">
      <c r="B83" s="39"/>
      <c r="C83" s="39"/>
      <c r="D83" s="39"/>
      <c r="E83" s="39"/>
    </row>
    <row r="84">
      <c r="B84" s="39"/>
      <c r="C84" s="39"/>
      <c r="D84" s="39"/>
      <c r="E84" s="39"/>
    </row>
    <row r="85">
      <c r="B85" s="39"/>
      <c r="C85" s="39"/>
      <c r="D85" s="39"/>
      <c r="E85" s="39"/>
    </row>
    <row r="86">
      <c r="B86" s="39"/>
      <c r="C86" s="39"/>
      <c r="D86" s="39"/>
      <c r="E86" s="39"/>
    </row>
    <row r="87">
      <c r="B87" s="39"/>
      <c r="C87" s="39"/>
      <c r="D87" s="39"/>
      <c r="E87" s="39"/>
    </row>
    <row r="88">
      <c r="B88" s="39"/>
      <c r="C88" s="39"/>
      <c r="D88" s="39"/>
      <c r="E88" s="39"/>
    </row>
    <row r="89">
      <c r="B89" s="39"/>
      <c r="C89" s="39"/>
      <c r="D89" s="39"/>
      <c r="E89" s="39"/>
    </row>
    <row r="90">
      <c r="B90" s="39"/>
      <c r="C90" s="39"/>
      <c r="D90" s="39"/>
      <c r="E90" s="39"/>
    </row>
    <row r="91">
      <c r="B91" s="39"/>
      <c r="C91" s="39"/>
      <c r="D91" s="39"/>
      <c r="E91" s="39"/>
    </row>
    <row r="92">
      <c r="B92" s="39"/>
      <c r="C92" s="39"/>
      <c r="D92" s="39"/>
      <c r="E92" s="39"/>
    </row>
    <row r="93">
      <c r="B93" s="39"/>
      <c r="C93" s="39"/>
      <c r="D93" s="39"/>
      <c r="E93" s="39"/>
    </row>
    <row r="94">
      <c r="B94" s="39"/>
      <c r="C94" s="39"/>
      <c r="D94" s="39"/>
      <c r="E94" s="39"/>
    </row>
    <row r="95">
      <c r="B95" s="39"/>
      <c r="C95" s="39"/>
      <c r="D95" s="39"/>
      <c r="E95" s="39"/>
    </row>
    <row r="96">
      <c r="B96" s="39"/>
      <c r="C96" s="39"/>
      <c r="D96" s="39"/>
      <c r="E96" s="39"/>
    </row>
    <row r="97">
      <c r="B97" s="39"/>
      <c r="C97" s="39"/>
      <c r="D97" s="39"/>
      <c r="E97" s="39"/>
    </row>
    <row r="98">
      <c r="B98" s="39"/>
      <c r="C98" s="39"/>
      <c r="D98" s="39"/>
      <c r="E98" s="39"/>
    </row>
    <row r="99">
      <c r="B99" s="39"/>
      <c r="C99" s="39"/>
      <c r="D99" s="39"/>
      <c r="E99" s="39"/>
    </row>
    <row r="100">
      <c r="B100" s="39"/>
      <c r="C100" s="39"/>
      <c r="D100" s="39"/>
      <c r="E100" s="39"/>
    </row>
    <row r="101">
      <c r="B101" s="39"/>
      <c r="C101" s="39"/>
      <c r="D101" s="39"/>
      <c r="E101" s="39"/>
    </row>
    <row r="102">
      <c r="B102" s="39"/>
      <c r="C102" s="39"/>
      <c r="D102" s="39"/>
      <c r="E102" s="39"/>
    </row>
    <row r="103">
      <c r="B103" s="39"/>
      <c r="C103" s="39"/>
      <c r="D103" s="39"/>
      <c r="E103" s="39"/>
    </row>
    <row r="104">
      <c r="B104" s="39"/>
      <c r="C104" s="39"/>
      <c r="D104" s="39"/>
      <c r="E104" s="39"/>
    </row>
    <row r="105">
      <c r="B105" s="39"/>
      <c r="C105" s="39"/>
      <c r="D105" s="39"/>
      <c r="E105" s="39"/>
    </row>
    <row r="106">
      <c r="B106" s="39"/>
      <c r="C106" s="39"/>
      <c r="D106" s="39"/>
      <c r="E106" s="39"/>
    </row>
    <row r="107">
      <c r="B107" s="39"/>
      <c r="C107" s="39"/>
      <c r="D107" s="39"/>
      <c r="E107" s="39"/>
    </row>
    <row r="108">
      <c r="B108" s="39"/>
      <c r="C108" s="39"/>
      <c r="D108" s="39"/>
      <c r="E108" s="39"/>
    </row>
    <row r="109">
      <c r="B109" s="39"/>
      <c r="C109" s="39"/>
      <c r="D109" s="39"/>
      <c r="E109" s="39"/>
    </row>
    <row r="110">
      <c r="B110" s="39"/>
      <c r="C110" s="39"/>
      <c r="D110" s="39"/>
      <c r="E110" s="39"/>
    </row>
    <row r="111">
      <c r="B111" s="39"/>
      <c r="C111" s="39"/>
      <c r="D111" s="39"/>
      <c r="E111" s="39"/>
    </row>
    <row r="112">
      <c r="B112" s="39"/>
      <c r="C112" s="39"/>
      <c r="D112" s="39"/>
      <c r="E112" s="39"/>
    </row>
    <row r="113">
      <c r="B113" s="39"/>
      <c r="C113" s="39"/>
      <c r="D113" s="39"/>
      <c r="E113" s="39"/>
    </row>
    <row r="114">
      <c r="B114" s="39"/>
      <c r="C114" s="39"/>
      <c r="D114" s="39"/>
      <c r="E114" s="39"/>
    </row>
    <row r="115">
      <c r="B115" s="39"/>
      <c r="C115" s="39"/>
      <c r="D115" s="39"/>
      <c r="E115" s="39"/>
    </row>
    <row r="116">
      <c r="B116" s="39"/>
      <c r="C116" s="39"/>
      <c r="D116" s="39"/>
      <c r="E116" s="39"/>
    </row>
    <row r="117">
      <c r="B117" s="39"/>
      <c r="C117" s="39"/>
      <c r="D117" s="39"/>
      <c r="E117" s="39"/>
    </row>
    <row r="118">
      <c r="B118" s="39"/>
      <c r="C118" s="39"/>
      <c r="D118" s="39"/>
      <c r="E118" s="39"/>
    </row>
    <row r="119">
      <c r="B119" s="39"/>
      <c r="C119" s="39"/>
      <c r="D119" s="39"/>
      <c r="E119" s="39"/>
    </row>
    <row r="120">
      <c r="B120" s="39"/>
      <c r="C120" s="39"/>
      <c r="D120" s="39"/>
      <c r="E120" s="39"/>
    </row>
    <row r="121">
      <c r="B121" s="39"/>
      <c r="C121" s="39"/>
      <c r="D121" s="39"/>
      <c r="E121" s="39"/>
    </row>
    <row r="122">
      <c r="B122" s="39"/>
      <c r="C122" s="39"/>
      <c r="D122" s="39"/>
      <c r="E122" s="39"/>
    </row>
    <row r="123">
      <c r="B123" s="39"/>
      <c r="C123" s="39"/>
      <c r="D123" s="39"/>
      <c r="E123" s="39"/>
    </row>
    <row r="124">
      <c r="B124" s="39"/>
      <c r="C124" s="39"/>
      <c r="D124" s="39"/>
      <c r="E124" s="39"/>
    </row>
    <row r="125">
      <c r="B125" s="39"/>
      <c r="C125" s="39"/>
      <c r="D125" s="39"/>
      <c r="E125" s="39"/>
    </row>
    <row r="126">
      <c r="B126" s="39"/>
      <c r="C126" s="39"/>
      <c r="D126" s="39"/>
      <c r="E126" s="39"/>
    </row>
    <row r="127">
      <c r="B127" s="39"/>
      <c r="C127" s="39"/>
      <c r="D127" s="39"/>
      <c r="E127" s="39"/>
    </row>
    <row r="128">
      <c r="B128" s="39"/>
      <c r="C128" s="39"/>
      <c r="D128" s="39"/>
      <c r="E128" s="39"/>
    </row>
    <row r="129">
      <c r="B129" s="39"/>
      <c r="C129" s="39"/>
      <c r="D129" s="39"/>
      <c r="E129" s="39"/>
    </row>
    <row r="130">
      <c r="B130" s="39"/>
      <c r="C130" s="39"/>
      <c r="D130" s="39"/>
      <c r="E130" s="39"/>
    </row>
    <row r="131">
      <c r="B131" s="39"/>
      <c r="C131" s="39"/>
      <c r="D131" s="39"/>
      <c r="E131" s="39"/>
    </row>
    <row r="132">
      <c r="B132" s="39"/>
      <c r="C132" s="39"/>
      <c r="D132" s="39"/>
      <c r="E132" s="39"/>
    </row>
    <row r="133">
      <c r="B133" s="39"/>
      <c r="C133" s="39"/>
      <c r="D133" s="39"/>
      <c r="E133" s="39"/>
    </row>
    <row r="134">
      <c r="B134" s="39"/>
      <c r="C134" s="39"/>
      <c r="D134" s="39"/>
      <c r="E134" s="39"/>
    </row>
    <row r="135">
      <c r="B135" s="39"/>
      <c r="C135" s="39"/>
      <c r="D135" s="39"/>
      <c r="E135" s="39"/>
    </row>
    <row r="136">
      <c r="B136" s="39"/>
      <c r="C136" s="39"/>
      <c r="D136" s="39"/>
      <c r="E136" s="39"/>
    </row>
    <row r="137">
      <c r="B137" s="39"/>
      <c r="C137" s="39"/>
      <c r="D137" s="39"/>
      <c r="E137" s="39"/>
    </row>
    <row r="138">
      <c r="B138" s="39"/>
      <c r="C138" s="39"/>
      <c r="D138" s="39"/>
      <c r="E138" s="39"/>
    </row>
    <row r="139">
      <c r="B139" s="39"/>
      <c r="C139" s="39"/>
      <c r="D139" s="39"/>
      <c r="E139" s="39"/>
    </row>
    <row r="140">
      <c r="B140" s="39"/>
      <c r="C140" s="39"/>
      <c r="D140" s="39"/>
      <c r="E140" s="39"/>
    </row>
    <row r="141">
      <c r="B141" s="39"/>
      <c r="C141" s="39"/>
      <c r="D141" s="39"/>
      <c r="E141" s="39"/>
    </row>
    <row r="142">
      <c r="B142" s="39"/>
      <c r="C142" s="39"/>
      <c r="D142" s="39"/>
      <c r="E142" s="39"/>
    </row>
    <row r="143">
      <c r="B143" s="39"/>
      <c r="C143" s="39"/>
      <c r="D143" s="39"/>
      <c r="E143" s="39"/>
    </row>
    <row r="144">
      <c r="B144" s="39"/>
      <c r="C144" s="39"/>
      <c r="D144" s="39"/>
      <c r="E144" s="39"/>
    </row>
    <row r="145">
      <c r="B145" s="39"/>
      <c r="C145" s="39"/>
      <c r="D145" s="39"/>
      <c r="E145" s="39"/>
    </row>
    <row r="146">
      <c r="B146" s="39"/>
      <c r="C146" s="39"/>
      <c r="D146" s="39"/>
      <c r="E146" s="39"/>
    </row>
    <row r="147">
      <c r="B147" s="39"/>
      <c r="C147" s="39"/>
      <c r="D147" s="39"/>
      <c r="E147" s="39"/>
    </row>
    <row r="148">
      <c r="B148" s="39"/>
      <c r="C148" s="39"/>
      <c r="D148" s="39"/>
      <c r="E148" s="39"/>
    </row>
    <row r="149">
      <c r="B149" s="39"/>
      <c r="C149" s="39"/>
      <c r="D149" s="39"/>
      <c r="E149" s="39"/>
    </row>
    <row r="150">
      <c r="B150" s="39"/>
      <c r="C150" s="39"/>
      <c r="D150" s="39"/>
      <c r="E150" s="39"/>
    </row>
    <row r="151">
      <c r="B151" s="39"/>
      <c r="C151" s="39"/>
      <c r="D151" s="39"/>
      <c r="E151" s="39"/>
    </row>
    <row r="152">
      <c r="B152" s="39"/>
      <c r="C152" s="39"/>
      <c r="D152" s="39"/>
      <c r="E152" s="39"/>
    </row>
    <row r="153">
      <c r="B153" s="39"/>
      <c r="C153" s="39"/>
      <c r="D153" s="39"/>
      <c r="E153" s="39"/>
    </row>
    <row r="154">
      <c r="B154" s="39"/>
      <c r="C154" s="39"/>
      <c r="D154" s="39"/>
      <c r="E154" s="39"/>
    </row>
    <row r="155">
      <c r="B155" s="39"/>
      <c r="C155" s="39"/>
      <c r="D155" s="39"/>
      <c r="E155" s="39"/>
    </row>
    <row r="156">
      <c r="B156" s="39"/>
      <c r="C156" s="39"/>
      <c r="D156" s="39"/>
      <c r="E156" s="39"/>
    </row>
    <row r="157">
      <c r="B157" s="39"/>
      <c r="C157" s="39"/>
      <c r="D157" s="39"/>
      <c r="E157" s="39"/>
    </row>
    <row r="158">
      <c r="B158" s="39"/>
      <c r="C158" s="39"/>
      <c r="D158" s="39"/>
      <c r="E158" s="39"/>
    </row>
    <row r="159">
      <c r="B159" s="39"/>
      <c r="C159" s="39"/>
      <c r="D159" s="39"/>
      <c r="E159" s="39"/>
    </row>
    <row r="160">
      <c r="B160" s="39"/>
      <c r="C160" s="39"/>
      <c r="D160" s="39"/>
      <c r="E160" s="39"/>
    </row>
    <row r="161">
      <c r="B161" s="39"/>
      <c r="C161" s="39"/>
      <c r="D161" s="39"/>
      <c r="E161" s="39"/>
    </row>
    <row r="162">
      <c r="B162" s="39"/>
      <c r="C162" s="39"/>
      <c r="D162" s="39"/>
      <c r="E162" s="39"/>
    </row>
    <row r="163">
      <c r="B163" s="39"/>
      <c r="C163" s="39"/>
      <c r="D163" s="39"/>
      <c r="E163" s="39"/>
    </row>
    <row r="164">
      <c r="B164" s="39"/>
      <c r="C164" s="39"/>
      <c r="D164" s="39"/>
      <c r="E164" s="39"/>
    </row>
    <row r="165">
      <c r="B165" s="39"/>
      <c r="C165" s="39"/>
      <c r="D165" s="39"/>
      <c r="E165" s="39"/>
    </row>
    <row r="166">
      <c r="B166" s="39"/>
      <c r="C166" s="39"/>
      <c r="D166" s="39"/>
      <c r="E166" s="39"/>
    </row>
    <row r="167">
      <c r="B167" s="39"/>
      <c r="C167" s="39"/>
      <c r="D167" s="39"/>
      <c r="E167" s="39"/>
    </row>
    <row r="168">
      <c r="B168" s="39"/>
      <c r="C168" s="39"/>
      <c r="D168" s="39"/>
      <c r="E168" s="39"/>
    </row>
    <row r="169">
      <c r="B169" s="39"/>
      <c r="C169" s="39"/>
      <c r="D169" s="39"/>
      <c r="E169" s="39"/>
    </row>
    <row r="170">
      <c r="B170" s="39"/>
      <c r="C170" s="39"/>
      <c r="D170" s="39"/>
      <c r="E170" s="39"/>
    </row>
    <row r="171">
      <c r="B171" s="39"/>
      <c r="C171" s="39"/>
      <c r="D171" s="39"/>
      <c r="E171" s="39"/>
    </row>
    <row r="172">
      <c r="B172" s="39"/>
      <c r="C172" s="39"/>
      <c r="D172" s="39"/>
      <c r="E172" s="39"/>
    </row>
    <row r="173">
      <c r="B173" s="39"/>
      <c r="C173" s="39"/>
      <c r="D173" s="39"/>
      <c r="E173" s="39"/>
    </row>
    <row r="174">
      <c r="B174" s="39"/>
      <c r="C174" s="39"/>
      <c r="D174" s="39"/>
      <c r="E174" s="39"/>
    </row>
    <row r="175">
      <c r="B175" s="39"/>
      <c r="C175" s="39"/>
      <c r="D175" s="39"/>
      <c r="E175" s="39"/>
    </row>
    <row r="176">
      <c r="B176" s="39"/>
      <c r="C176" s="39"/>
      <c r="D176" s="39"/>
      <c r="E176" s="39"/>
    </row>
    <row r="177">
      <c r="B177" s="39"/>
      <c r="C177" s="39"/>
      <c r="D177" s="39"/>
      <c r="E177" s="39"/>
    </row>
    <row r="178">
      <c r="B178" s="39"/>
      <c r="C178" s="39"/>
      <c r="D178" s="39"/>
      <c r="E178" s="39"/>
    </row>
    <row r="179">
      <c r="B179" s="39"/>
      <c r="C179" s="39"/>
      <c r="D179" s="39"/>
      <c r="E179" s="39"/>
    </row>
    <row r="180">
      <c r="B180" s="39"/>
      <c r="C180" s="39"/>
      <c r="D180" s="39"/>
      <c r="E180" s="39"/>
    </row>
    <row r="181">
      <c r="B181" s="39"/>
      <c r="C181" s="39"/>
      <c r="D181" s="39"/>
      <c r="E181" s="39"/>
    </row>
    <row r="182">
      <c r="B182" s="39"/>
      <c r="C182" s="39"/>
      <c r="D182" s="39"/>
      <c r="E182" s="39"/>
    </row>
    <row r="183">
      <c r="B183" s="39"/>
      <c r="C183" s="39"/>
      <c r="D183" s="39"/>
      <c r="E183" s="39"/>
    </row>
    <row r="184">
      <c r="B184" s="39"/>
      <c r="C184" s="39"/>
      <c r="D184" s="39"/>
      <c r="E184" s="39"/>
    </row>
    <row r="185">
      <c r="B185" s="39"/>
      <c r="C185" s="39"/>
      <c r="D185" s="39"/>
      <c r="E185" s="39"/>
    </row>
    <row r="186">
      <c r="B186" s="39"/>
      <c r="C186" s="39"/>
      <c r="D186" s="39"/>
      <c r="E186" s="39"/>
    </row>
    <row r="187">
      <c r="B187" s="39"/>
      <c r="C187" s="39"/>
      <c r="D187" s="39"/>
      <c r="E187" s="39"/>
    </row>
    <row r="188">
      <c r="B188" s="39"/>
      <c r="C188" s="39"/>
      <c r="D188" s="39"/>
      <c r="E188" s="39"/>
    </row>
    <row r="189">
      <c r="B189" s="39"/>
      <c r="C189" s="39"/>
      <c r="D189" s="39"/>
      <c r="E189" s="39"/>
    </row>
    <row r="190">
      <c r="B190" s="39"/>
      <c r="C190" s="39"/>
      <c r="D190" s="39"/>
      <c r="E190" s="39"/>
    </row>
    <row r="191">
      <c r="B191" s="39"/>
      <c r="C191" s="39"/>
      <c r="D191" s="39"/>
      <c r="E191" s="39"/>
    </row>
    <row r="192">
      <c r="B192" s="39"/>
      <c r="C192" s="39"/>
      <c r="D192" s="39"/>
      <c r="E192" s="39"/>
    </row>
    <row r="193">
      <c r="B193" s="39"/>
      <c r="C193" s="39"/>
      <c r="D193" s="39"/>
      <c r="E193" s="39"/>
    </row>
    <row r="194">
      <c r="B194" s="39"/>
      <c r="C194" s="39"/>
      <c r="D194" s="39"/>
      <c r="E194" s="39"/>
    </row>
    <row r="195">
      <c r="B195" s="39"/>
      <c r="C195" s="39"/>
      <c r="D195" s="39"/>
      <c r="E195" s="39"/>
    </row>
    <row r="196">
      <c r="B196" s="39"/>
      <c r="C196" s="39"/>
      <c r="D196" s="39"/>
      <c r="E196" s="39"/>
    </row>
    <row r="197">
      <c r="B197" s="39"/>
      <c r="C197" s="39"/>
      <c r="D197" s="39"/>
      <c r="E197" s="39"/>
    </row>
    <row r="198">
      <c r="B198" s="39"/>
      <c r="C198" s="39"/>
      <c r="D198" s="39"/>
      <c r="E198" s="39"/>
    </row>
    <row r="199">
      <c r="B199" s="39"/>
      <c r="C199" s="39"/>
      <c r="D199" s="39"/>
      <c r="E199" s="39"/>
    </row>
    <row r="200">
      <c r="B200" s="39"/>
      <c r="C200" s="39"/>
      <c r="D200" s="39"/>
      <c r="E200" s="39"/>
    </row>
    <row r="201">
      <c r="B201" s="39"/>
      <c r="C201" s="39"/>
      <c r="D201" s="39"/>
      <c r="E201" s="39"/>
    </row>
    <row r="202">
      <c r="B202" s="39"/>
      <c r="C202" s="39"/>
      <c r="D202" s="39"/>
      <c r="E202" s="39"/>
    </row>
    <row r="203">
      <c r="B203" s="39"/>
      <c r="C203" s="39"/>
      <c r="D203" s="39"/>
      <c r="E203" s="39"/>
    </row>
    <row r="204">
      <c r="B204" s="39"/>
      <c r="C204" s="39"/>
      <c r="D204" s="39"/>
      <c r="E204" s="39"/>
    </row>
    <row r="205">
      <c r="B205" s="39"/>
      <c r="C205" s="39"/>
      <c r="D205" s="39"/>
      <c r="E205" s="39"/>
    </row>
    <row r="206">
      <c r="B206" s="39"/>
      <c r="C206" s="39"/>
      <c r="D206" s="39"/>
      <c r="E206" s="39"/>
    </row>
    <row r="207">
      <c r="B207" s="39"/>
      <c r="C207" s="39"/>
      <c r="D207" s="39"/>
      <c r="E207" s="39"/>
    </row>
    <row r="208">
      <c r="B208" s="39"/>
      <c r="C208" s="39"/>
      <c r="D208" s="39"/>
      <c r="E208" s="39"/>
    </row>
    <row r="209">
      <c r="B209" s="39"/>
      <c r="C209" s="39"/>
      <c r="D209" s="39"/>
      <c r="E209" s="39"/>
    </row>
    <row r="210">
      <c r="B210" s="39"/>
      <c r="C210" s="39"/>
      <c r="D210" s="39"/>
      <c r="E210" s="39"/>
    </row>
    <row r="211">
      <c r="B211" s="39"/>
      <c r="C211" s="39"/>
      <c r="D211" s="39"/>
      <c r="E211" s="39"/>
    </row>
    <row r="212">
      <c r="B212" s="39"/>
      <c r="C212" s="39"/>
      <c r="D212" s="39"/>
      <c r="E212" s="39"/>
    </row>
    <row r="213">
      <c r="B213" s="39"/>
      <c r="C213" s="39"/>
      <c r="D213" s="39"/>
      <c r="E213" s="39"/>
    </row>
    <row r="214">
      <c r="B214" s="39"/>
      <c r="C214" s="39"/>
      <c r="D214" s="39"/>
      <c r="E214" s="39"/>
    </row>
    <row r="215">
      <c r="B215" s="39"/>
      <c r="C215" s="39"/>
      <c r="D215" s="39"/>
      <c r="E215" s="39"/>
    </row>
    <row r="216">
      <c r="B216" s="39"/>
      <c r="C216" s="39"/>
      <c r="D216" s="39"/>
      <c r="E216" s="39"/>
    </row>
    <row r="217">
      <c r="B217" s="39"/>
      <c r="C217" s="39"/>
      <c r="D217" s="39"/>
      <c r="E217" s="39"/>
    </row>
    <row r="218">
      <c r="B218" s="39"/>
      <c r="C218" s="39"/>
      <c r="D218" s="39"/>
      <c r="E218" s="39"/>
    </row>
    <row r="219">
      <c r="B219" s="39"/>
      <c r="C219" s="39"/>
      <c r="D219" s="39"/>
      <c r="E219" s="39"/>
    </row>
    <row r="220">
      <c r="B220" s="39"/>
      <c r="C220" s="39"/>
      <c r="D220" s="39"/>
      <c r="E220" s="39"/>
    </row>
    <row r="221">
      <c r="B221" s="39"/>
      <c r="C221" s="39"/>
      <c r="D221" s="39"/>
      <c r="E221" s="39"/>
    </row>
    <row r="222">
      <c r="B222" s="39"/>
      <c r="C222" s="39"/>
      <c r="D222" s="39"/>
      <c r="E222" s="39"/>
    </row>
    <row r="223">
      <c r="B223" s="39"/>
      <c r="C223" s="39"/>
      <c r="D223" s="39"/>
      <c r="E223" s="39"/>
    </row>
    <row r="224">
      <c r="B224" s="39"/>
      <c r="C224" s="39"/>
      <c r="D224" s="39"/>
      <c r="E224" s="39"/>
    </row>
    <row r="225">
      <c r="B225" s="39"/>
      <c r="C225" s="39"/>
      <c r="D225" s="39"/>
      <c r="E225" s="39"/>
    </row>
    <row r="226">
      <c r="B226" s="39"/>
      <c r="C226" s="39"/>
      <c r="D226" s="39"/>
      <c r="E226" s="39"/>
    </row>
    <row r="227">
      <c r="B227" s="39"/>
      <c r="C227" s="39"/>
      <c r="D227" s="39"/>
      <c r="E227" s="39"/>
    </row>
    <row r="228">
      <c r="B228" s="39"/>
      <c r="C228" s="39"/>
      <c r="D228" s="39"/>
      <c r="E228" s="39"/>
    </row>
    <row r="229">
      <c r="B229" s="39"/>
      <c r="C229" s="39"/>
      <c r="D229" s="39"/>
      <c r="E229" s="39"/>
    </row>
    <row r="230">
      <c r="B230" s="39"/>
      <c r="C230" s="39"/>
      <c r="D230" s="39"/>
      <c r="E230" s="39"/>
    </row>
    <row r="231">
      <c r="B231" s="39"/>
      <c r="C231" s="39"/>
      <c r="D231" s="39"/>
      <c r="E231" s="39"/>
    </row>
    <row r="232">
      <c r="B232" s="39"/>
      <c r="C232" s="39"/>
      <c r="D232" s="39"/>
      <c r="E232" s="39"/>
    </row>
    <row r="233">
      <c r="B233" s="39"/>
      <c r="C233" s="39"/>
      <c r="D233" s="39"/>
      <c r="E233" s="39"/>
    </row>
    <row r="234">
      <c r="B234" s="39"/>
      <c r="C234" s="39"/>
      <c r="D234" s="39"/>
      <c r="E234" s="39"/>
    </row>
    <row r="235">
      <c r="B235" s="39"/>
      <c r="C235" s="39"/>
      <c r="D235" s="39"/>
      <c r="E235" s="39"/>
    </row>
    <row r="236">
      <c r="B236" s="39"/>
      <c r="C236" s="39"/>
      <c r="D236" s="39"/>
      <c r="E236" s="39"/>
    </row>
    <row r="237">
      <c r="B237" s="39"/>
      <c r="C237" s="39"/>
      <c r="D237" s="39"/>
      <c r="E237" s="39"/>
    </row>
    <row r="238">
      <c r="B238" s="39"/>
      <c r="C238" s="39"/>
      <c r="D238" s="39"/>
      <c r="E238" s="39"/>
    </row>
    <row r="239">
      <c r="B239" s="39"/>
      <c r="C239" s="39"/>
      <c r="D239" s="39"/>
      <c r="E239" s="39"/>
    </row>
    <row r="240">
      <c r="B240" s="39"/>
      <c r="C240" s="39"/>
      <c r="D240" s="39"/>
      <c r="E240" s="39"/>
    </row>
    <row r="241">
      <c r="B241" s="39"/>
      <c r="C241" s="39"/>
      <c r="D241" s="39"/>
      <c r="E241" s="39"/>
    </row>
    <row r="242">
      <c r="B242" s="39"/>
      <c r="C242" s="39"/>
      <c r="D242" s="39"/>
      <c r="E242" s="39"/>
    </row>
    <row r="243">
      <c r="B243" s="39"/>
      <c r="C243" s="39"/>
      <c r="D243" s="39"/>
      <c r="E243" s="39"/>
    </row>
    <row r="244">
      <c r="B244" s="39"/>
      <c r="C244" s="39"/>
      <c r="D244" s="39"/>
      <c r="E244" s="39"/>
    </row>
    <row r="245">
      <c r="B245" s="39"/>
      <c r="C245" s="39"/>
      <c r="D245" s="39"/>
      <c r="E245" s="39"/>
    </row>
    <row r="246">
      <c r="B246" s="39"/>
      <c r="C246" s="39"/>
      <c r="D246" s="39"/>
      <c r="E246" s="39"/>
    </row>
    <row r="247">
      <c r="B247" s="39"/>
      <c r="C247" s="39"/>
      <c r="D247" s="39"/>
      <c r="E247" s="39"/>
    </row>
    <row r="248">
      <c r="B248" s="39"/>
      <c r="C248" s="39"/>
      <c r="D248" s="39"/>
      <c r="E248" s="39"/>
    </row>
    <row r="249">
      <c r="B249" s="39"/>
      <c r="C249" s="39"/>
      <c r="D249" s="39"/>
      <c r="E249" s="39"/>
    </row>
    <row r="250">
      <c r="B250" s="39"/>
      <c r="C250" s="39"/>
      <c r="D250" s="39"/>
      <c r="E250" s="39"/>
    </row>
    <row r="251">
      <c r="B251" s="39"/>
      <c r="C251" s="39"/>
      <c r="D251" s="39"/>
      <c r="E251" s="39"/>
    </row>
    <row r="252">
      <c r="B252" s="39"/>
      <c r="C252" s="39"/>
      <c r="D252" s="39"/>
      <c r="E252" s="39"/>
    </row>
    <row r="253">
      <c r="B253" s="39"/>
      <c r="C253" s="39"/>
      <c r="D253" s="39"/>
      <c r="E253" s="39"/>
    </row>
    <row r="254">
      <c r="B254" s="39"/>
      <c r="C254" s="39"/>
      <c r="D254" s="39"/>
      <c r="E254" s="39"/>
    </row>
    <row r="255">
      <c r="B255" s="39"/>
      <c r="C255" s="39"/>
      <c r="D255" s="39"/>
      <c r="E255" s="39"/>
    </row>
    <row r="256">
      <c r="B256" s="39"/>
      <c r="C256" s="39"/>
      <c r="D256" s="39"/>
      <c r="E256" s="39"/>
    </row>
    <row r="257">
      <c r="B257" s="39"/>
      <c r="C257" s="39"/>
      <c r="D257" s="39"/>
      <c r="E257" s="39"/>
    </row>
    <row r="258">
      <c r="B258" s="39"/>
      <c r="C258" s="39"/>
      <c r="D258" s="39"/>
      <c r="E258" s="39"/>
    </row>
    <row r="259">
      <c r="B259" s="39"/>
      <c r="C259" s="39"/>
      <c r="D259" s="39"/>
      <c r="E259" s="39"/>
    </row>
    <row r="260">
      <c r="B260" s="39"/>
      <c r="C260" s="39"/>
      <c r="D260" s="39"/>
      <c r="E260" s="39"/>
    </row>
    <row r="261">
      <c r="B261" s="39"/>
      <c r="C261" s="39"/>
      <c r="D261" s="39"/>
      <c r="E261" s="39"/>
    </row>
    <row r="262">
      <c r="B262" s="39"/>
      <c r="C262" s="39"/>
      <c r="D262" s="39"/>
      <c r="E262" s="39"/>
    </row>
    <row r="263">
      <c r="B263" s="39"/>
      <c r="C263" s="39"/>
      <c r="D263" s="39"/>
      <c r="E263" s="39"/>
    </row>
    <row r="264">
      <c r="B264" s="39"/>
      <c r="C264" s="39"/>
      <c r="D264" s="39"/>
      <c r="E264" s="39"/>
    </row>
    <row r="265">
      <c r="B265" s="39"/>
      <c r="C265" s="39"/>
      <c r="D265" s="39"/>
      <c r="E265" s="39"/>
    </row>
    <row r="266">
      <c r="B266" s="39"/>
      <c r="C266" s="39"/>
      <c r="D266" s="39"/>
      <c r="E266" s="39"/>
    </row>
    <row r="267">
      <c r="B267" s="39"/>
      <c r="C267" s="39"/>
      <c r="D267" s="39"/>
      <c r="E267" s="39"/>
    </row>
    <row r="268">
      <c r="B268" s="39"/>
      <c r="C268" s="39"/>
      <c r="D268" s="39"/>
      <c r="E268" s="39"/>
    </row>
    <row r="269">
      <c r="B269" s="39"/>
      <c r="C269" s="39"/>
      <c r="D269" s="39"/>
      <c r="E269" s="39"/>
    </row>
    <row r="270">
      <c r="B270" s="39"/>
      <c r="C270" s="39"/>
      <c r="D270" s="39"/>
      <c r="E270" s="39"/>
    </row>
    <row r="271">
      <c r="B271" s="39"/>
      <c r="C271" s="39"/>
      <c r="D271" s="39"/>
      <c r="E271" s="39"/>
    </row>
    <row r="272">
      <c r="B272" s="39"/>
      <c r="C272" s="39"/>
      <c r="D272" s="39"/>
      <c r="E272" s="39"/>
    </row>
    <row r="273">
      <c r="B273" s="39"/>
      <c r="C273" s="39"/>
      <c r="D273" s="39"/>
      <c r="E273" s="39"/>
    </row>
    <row r="274">
      <c r="B274" s="39"/>
      <c r="C274" s="39"/>
      <c r="D274" s="39"/>
      <c r="E274" s="39"/>
    </row>
    <row r="275">
      <c r="B275" s="39"/>
      <c r="C275" s="39"/>
      <c r="D275" s="39"/>
      <c r="E275" s="39"/>
    </row>
    <row r="276">
      <c r="B276" s="39"/>
      <c r="C276" s="39"/>
      <c r="D276" s="39"/>
      <c r="E276" s="39"/>
    </row>
    <row r="277">
      <c r="B277" s="39"/>
      <c r="C277" s="39"/>
      <c r="D277" s="39"/>
      <c r="E277" s="39"/>
    </row>
    <row r="278">
      <c r="B278" s="39"/>
      <c r="C278" s="39"/>
      <c r="D278" s="39"/>
      <c r="E278" s="39"/>
    </row>
    <row r="279">
      <c r="B279" s="39"/>
      <c r="C279" s="39"/>
      <c r="D279" s="39"/>
      <c r="E279" s="39"/>
    </row>
    <row r="280">
      <c r="B280" s="39"/>
      <c r="C280" s="39"/>
      <c r="D280" s="39"/>
      <c r="E280" s="39"/>
    </row>
    <row r="281">
      <c r="B281" s="39"/>
      <c r="C281" s="39"/>
      <c r="D281" s="39"/>
      <c r="E281" s="39"/>
    </row>
    <row r="282">
      <c r="B282" s="39"/>
      <c r="C282" s="39"/>
      <c r="D282" s="39"/>
      <c r="E282" s="39"/>
    </row>
    <row r="283">
      <c r="B283" s="39"/>
      <c r="C283" s="39"/>
      <c r="D283" s="39"/>
      <c r="E283" s="39"/>
    </row>
    <row r="284">
      <c r="B284" s="39"/>
      <c r="C284" s="39"/>
      <c r="D284" s="39"/>
      <c r="E284" s="39"/>
    </row>
    <row r="285">
      <c r="B285" s="39"/>
      <c r="C285" s="39"/>
      <c r="D285" s="39"/>
      <c r="E285" s="39"/>
    </row>
    <row r="286">
      <c r="B286" s="39"/>
      <c r="C286" s="39"/>
      <c r="D286" s="39"/>
      <c r="E286" s="39"/>
    </row>
    <row r="287">
      <c r="B287" s="39"/>
      <c r="C287" s="39"/>
      <c r="D287" s="39"/>
      <c r="E287" s="39"/>
    </row>
    <row r="288">
      <c r="B288" s="39"/>
      <c r="C288" s="39"/>
      <c r="D288" s="39"/>
      <c r="E288" s="39"/>
    </row>
    <row r="289">
      <c r="B289" s="39"/>
      <c r="C289" s="39"/>
      <c r="D289" s="39"/>
      <c r="E289" s="39"/>
    </row>
    <row r="290">
      <c r="B290" s="39"/>
      <c r="C290" s="39"/>
      <c r="D290" s="39"/>
      <c r="E290" s="39"/>
    </row>
    <row r="291">
      <c r="B291" s="39"/>
      <c r="C291" s="39"/>
      <c r="D291" s="39"/>
      <c r="E291" s="39"/>
    </row>
    <row r="292">
      <c r="B292" s="39"/>
      <c r="C292" s="39"/>
      <c r="D292" s="39"/>
      <c r="E292" s="39"/>
    </row>
    <row r="293">
      <c r="B293" s="39"/>
      <c r="C293" s="39"/>
      <c r="D293" s="39"/>
      <c r="E293" s="39"/>
    </row>
    <row r="294">
      <c r="B294" s="39"/>
      <c r="C294" s="39"/>
      <c r="D294" s="39"/>
      <c r="E294" s="39"/>
    </row>
    <row r="295">
      <c r="B295" s="39"/>
      <c r="C295" s="39"/>
      <c r="D295" s="39"/>
      <c r="E295" s="39"/>
    </row>
    <row r="296">
      <c r="B296" s="39"/>
      <c r="C296" s="39"/>
      <c r="D296" s="39"/>
      <c r="E296" s="39"/>
    </row>
    <row r="297">
      <c r="B297" s="39"/>
      <c r="C297" s="39"/>
      <c r="D297" s="39"/>
      <c r="E297" s="39"/>
    </row>
    <row r="298">
      <c r="B298" s="39"/>
      <c r="C298" s="39"/>
      <c r="D298" s="39"/>
      <c r="E298" s="39"/>
    </row>
    <row r="299">
      <c r="B299" s="39"/>
      <c r="C299" s="39"/>
      <c r="D299" s="39"/>
      <c r="E299" s="39"/>
    </row>
    <row r="300">
      <c r="B300" s="39"/>
      <c r="C300" s="39"/>
      <c r="D300" s="39"/>
      <c r="E300" s="39"/>
    </row>
    <row r="301">
      <c r="B301" s="39"/>
      <c r="C301" s="39"/>
      <c r="D301" s="39"/>
      <c r="E301" s="39"/>
    </row>
    <row r="302">
      <c r="B302" s="39"/>
      <c r="C302" s="39"/>
      <c r="D302" s="39"/>
      <c r="E302" s="39"/>
    </row>
    <row r="303">
      <c r="B303" s="39"/>
      <c r="C303" s="39"/>
      <c r="D303" s="39"/>
      <c r="E303" s="39"/>
    </row>
    <row r="304">
      <c r="B304" s="39"/>
      <c r="C304" s="39"/>
      <c r="D304" s="39"/>
      <c r="E304" s="39"/>
    </row>
    <row r="305">
      <c r="B305" s="39"/>
      <c r="C305" s="39"/>
      <c r="D305" s="39"/>
      <c r="E305" s="39"/>
    </row>
    <row r="306">
      <c r="B306" s="39"/>
      <c r="C306" s="39"/>
      <c r="D306" s="39"/>
      <c r="E306" s="39"/>
    </row>
    <row r="307">
      <c r="B307" s="39"/>
      <c r="C307" s="39"/>
      <c r="D307" s="39"/>
      <c r="E307" s="39"/>
    </row>
    <row r="308">
      <c r="B308" s="39"/>
      <c r="C308" s="39"/>
      <c r="D308" s="39"/>
      <c r="E308" s="39"/>
    </row>
    <row r="309">
      <c r="B309" s="39"/>
      <c r="C309" s="39"/>
      <c r="D309" s="39"/>
      <c r="E309" s="39"/>
    </row>
    <row r="310">
      <c r="B310" s="39"/>
      <c r="C310" s="39"/>
      <c r="D310" s="39"/>
      <c r="E310" s="39"/>
    </row>
    <row r="311">
      <c r="B311" s="39"/>
      <c r="C311" s="39"/>
      <c r="D311" s="39"/>
      <c r="E311" s="39"/>
    </row>
    <row r="312">
      <c r="B312" s="39"/>
      <c r="C312" s="39"/>
      <c r="D312" s="39"/>
      <c r="E312" s="39"/>
    </row>
    <row r="313">
      <c r="B313" s="39"/>
      <c r="C313" s="39"/>
      <c r="D313" s="39"/>
      <c r="E313" s="39"/>
    </row>
    <row r="314">
      <c r="B314" s="39"/>
      <c r="C314" s="39"/>
      <c r="D314" s="39"/>
      <c r="E314" s="39"/>
    </row>
    <row r="315">
      <c r="B315" s="39"/>
      <c r="C315" s="39"/>
      <c r="D315" s="39"/>
      <c r="E315" s="39"/>
    </row>
    <row r="316">
      <c r="B316" s="39"/>
      <c r="C316" s="39"/>
      <c r="D316" s="39"/>
      <c r="E316" s="39"/>
    </row>
    <row r="317">
      <c r="B317" s="39"/>
      <c r="C317" s="39"/>
      <c r="D317" s="39"/>
      <c r="E317" s="39"/>
    </row>
    <row r="318">
      <c r="B318" s="39"/>
      <c r="C318" s="39"/>
      <c r="D318" s="39"/>
      <c r="E318" s="39"/>
    </row>
    <row r="319">
      <c r="B319" s="39"/>
      <c r="C319" s="39"/>
      <c r="D319" s="39"/>
      <c r="E319" s="39"/>
    </row>
    <row r="320">
      <c r="B320" s="39"/>
      <c r="C320" s="39"/>
      <c r="D320" s="39"/>
      <c r="E320" s="39"/>
    </row>
    <row r="321">
      <c r="B321" s="39"/>
      <c r="C321" s="39"/>
      <c r="D321" s="39"/>
      <c r="E321" s="39"/>
    </row>
    <row r="322">
      <c r="B322" s="39"/>
      <c r="C322" s="39"/>
      <c r="D322" s="39"/>
      <c r="E322" s="39"/>
    </row>
    <row r="323">
      <c r="B323" s="39"/>
      <c r="C323" s="39"/>
      <c r="D323" s="39"/>
      <c r="E323" s="39"/>
    </row>
    <row r="324">
      <c r="B324" s="39"/>
      <c r="C324" s="39"/>
      <c r="D324" s="39"/>
      <c r="E324" s="39"/>
    </row>
    <row r="325">
      <c r="B325" s="39"/>
      <c r="C325" s="39"/>
      <c r="D325" s="39"/>
      <c r="E325" s="39"/>
    </row>
    <row r="326">
      <c r="B326" s="39"/>
      <c r="C326" s="39"/>
      <c r="D326" s="39"/>
      <c r="E326" s="39"/>
    </row>
    <row r="327">
      <c r="B327" s="39"/>
      <c r="C327" s="39"/>
      <c r="D327" s="39"/>
      <c r="E327" s="39"/>
    </row>
    <row r="328">
      <c r="B328" s="39"/>
      <c r="C328" s="39"/>
      <c r="D328" s="39"/>
      <c r="E328" s="39"/>
    </row>
    <row r="329">
      <c r="B329" s="39"/>
      <c r="C329" s="39"/>
      <c r="D329" s="39"/>
      <c r="E329" s="39"/>
    </row>
    <row r="330">
      <c r="B330" s="39"/>
      <c r="C330" s="39"/>
      <c r="D330" s="39"/>
      <c r="E330" s="39"/>
    </row>
    <row r="331">
      <c r="B331" s="39"/>
      <c r="C331" s="39"/>
      <c r="D331" s="39"/>
      <c r="E331" s="39"/>
    </row>
    <row r="332">
      <c r="B332" s="39"/>
      <c r="C332" s="39"/>
      <c r="D332" s="39"/>
      <c r="E332" s="39"/>
    </row>
    <row r="333">
      <c r="B333" s="39"/>
      <c r="C333" s="39"/>
      <c r="D333" s="39"/>
      <c r="E333" s="39"/>
    </row>
    <row r="334">
      <c r="B334" s="39"/>
      <c r="C334" s="39"/>
      <c r="D334" s="39"/>
      <c r="E334" s="39"/>
    </row>
    <row r="335">
      <c r="B335" s="39"/>
      <c r="C335" s="39"/>
      <c r="D335" s="39"/>
      <c r="E335" s="39"/>
    </row>
    <row r="336">
      <c r="B336" s="39"/>
      <c r="C336" s="39"/>
      <c r="D336" s="39"/>
      <c r="E336" s="39"/>
    </row>
    <row r="337">
      <c r="B337" s="39"/>
      <c r="C337" s="39"/>
      <c r="D337" s="39"/>
      <c r="E337" s="39"/>
    </row>
    <row r="338">
      <c r="B338" s="39"/>
      <c r="C338" s="39"/>
      <c r="D338" s="39"/>
      <c r="E338" s="39"/>
    </row>
    <row r="339">
      <c r="B339" s="39"/>
      <c r="C339" s="39"/>
      <c r="D339" s="39"/>
      <c r="E339" s="39"/>
    </row>
    <row r="340">
      <c r="B340" s="39"/>
      <c r="C340" s="39"/>
      <c r="D340" s="39"/>
      <c r="E340" s="39"/>
    </row>
    <row r="341">
      <c r="B341" s="39"/>
      <c r="C341" s="39"/>
      <c r="D341" s="39"/>
      <c r="E341" s="39"/>
    </row>
    <row r="342">
      <c r="B342" s="39"/>
      <c r="C342" s="39"/>
      <c r="D342" s="39"/>
      <c r="E342" s="39"/>
    </row>
    <row r="343">
      <c r="B343" s="39"/>
      <c r="C343" s="39"/>
      <c r="D343" s="39"/>
      <c r="E343" s="39"/>
    </row>
    <row r="344">
      <c r="B344" s="39"/>
      <c r="C344" s="39"/>
      <c r="D344" s="39"/>
      <c r="E344" s="39"/>
    </row>
    <row r="345">
      <c r="B345" s="39"/>
      <c r="C345" s="39"/>
      <c r="D345" s="39"/>
      <c r="E345" s="39"/>
    </row>
    <row r="346">
      <c r="B346" s="39"/>
      <c r="C346" s="39"/>
      <c r="D346" s="39"/>
      <c r="E346" s="39"/>
    </row>
    <row r="347">
      <c r="B347" s="39"/>
      <c r="C347" s="39"/>
      <c r="D347" s="39"/>
      <c r="E347" s="39"/>
    </row>
    <row r="348">
      <c r="B348" s="39"/>
      <c r="C348" s="39"/>
      <c r="D348" s="39"/>
      <c r="E348" s="39"/>
    </row>
    <row r="349">
      <c r="B349" s="39"/>
      <c r="C349" s="39"/>
      <c r="D349" s="39"/>
      <c r="E349" s="39"/>
    </row>
    <row r="350">
      <c r="B350" s="39"/>
      <c r="C350" s="39"/>
      <c r="D350" s="39"/>
      <c r="E350" s="39"/>
    </row>
    <row r="351">
      <c r="B351" s="39"/>
      <c r="C351" s="39"/>
      <c r="D351" s="39"/>
      <c r="E351" s="39"/>
    </row>
    <row r="352">
      <c r="B352" s="39"/>
      <c r="C352" s="39"/>
      <c r="D352" s="39"/>
      <c r="E352" s="39"/>
    </row>
    <row r="353">
      <c r="B353" s="39"/>
      <c r="C353" s="39"/>
      <c r="D353" s="39"/>
      <c r="E353" s="39"/>
    </row>
    <row r="354">
      <c r="B354" s="39"/>
      <c r="C354" s="39"/>
      <c r="D354" s="39"/>
      <c r="E354" s="39"/>
    </row>
    <row r="355">
      <c r="B355" s="39"/>
      <c r="C355" s="39"/>
      <c r="D355" s="39"/>
      <c r="E355" s="39"/>
    </row>
    <row r="356">
      <c r="B356" s="39"/>
      <c r="C356" s="39"/>
      <c r="D356" s="39"/>
      <c r="E356" s="39"/>
    </row>
    <row r="357">
      <c r="B357" s="39"/>
      <c r="C357" s="39"/>
      <c r="D357" s="39"/>
      <c r="E357" s="39"/>
    </row>
    <row r="358">
      <c r="B358" s="39"/>
      <c r="C358" s="39"/>
      <c r="D358" s="39"/>
      <c r="E358" s="39"/>
    </row>
    <row r="359">
      <c r="B359" s="39"/>
      <c r="C359" s="39"/>
      <c r="D359" s="39"/>
      <c r="E359" s="39"/>
    </row>
    <row r="360">
      <c r="B360" s="39"/>
      <c r="C360" s="39"/>
      <c r="D360" s="39"/>
      <c r="E360" s="39"/>
    </row>
    <row r="361">
      <c r="B361" s="39"/>
      <c r="C361" s="39"/>
      <c r="D361" s="39"/>
      <c r="E361" s="39"/>
    </row>
    <row r="362">
      <c r="B362" s="39"/>
      <c r="C362" s="39"/>
      <c r="D362" s="39"/>
      <c r="E362" s="39"/>
    </row>
    <row r="363">
      <c r="B363" s="39"/>
      <c r="C363" s="39"/>
      <c r="D363" s="39"/>
      <c r="E363" s="39"/>
    </row>
    <row r="364">
      <c r="B364" s="39"/>
      <c r="C364" s="39"/>
      <c r="D364" s="39"/>
      <c r="E364" s="39"/>
    </row>
    <row r="365">
      <c r="B365" s="39"/>
      <c r="C365" s="39"/>
      <c r="D365" s="39"/>
      <c r="E365" s="39"/>
    </row>
    <row r="366">
      <c r="B366" s="39"/>
      <c r="C366" s="39"/>
      <c r="D366" s="39"/>
      <c r="E366" s="39"/>
    </row>
    <row r="367">
      <c r="B367" s="39"/>
      <c r="C367" s="39"/>
      <c r="D367" s="39"/>
      <c r="E367" s="39"/>
    </row>
    <row r="368">
      <c r="B368" s="39"/>
      <c r="C368" s="39"/>
      <c r="D368" s="39"/>
      <c r="E368" s="39"/>
    </row>
    <row r="369">
      <c r="B369" s="39"/>
      <c r="C369" s="39"/>
      <c r="D369" s="39"/>
      <c r="E369" s="39"/>
    </row>
    <row r="370">
      <c r="B370" s="39"/>
      <c r="C370" s="39"/>
      <c r="D370" s="39"/>
      <c r="E370" s="39"/>
    </row>
    <row r="371">
      <c r="B371" s="39"/>
      <c r="C371" s="39"/>
      <c r="D371" s="39"/>
      <c r="E371" s="39"/>
    </row>
    <row r="372">
      <c r="B372" s="39"/>
      <c r="C372" s="39"/>
      <c r="D372" s="39"/>
      <c r="E372" s="39"/>
    </row>
    <row r="373">
      <c r="B373" s="39"/>
      <c r="C373" s="39"/>
      <c r="D373" s="39"/>
      <c r="E373" s="39"/>
    </row>
    <row r="374">
      <c r="B374" s="39"/>
      <c r="C374" s="39"/>
      <c r="D374" s="39"/>
      <c r="E374" s="39"/>
    </row>
    <row r="375">
      <c r="B375" s="39"/>
      <c r="C375" s="39"/>
      <c r="D375" s="39"/>
      <c r="E375" s="39"/>
    </row>
    <row r="376">
      <c r="B376" s="39"/>
      <c r="C376" s="39"/>
      <c r="D376" s="39"/>
      <c r="E376" s="39"/>
    </row>
    <row r="377">
      <c r="B377" s="39"/>
      <c r="C377" s="39"/>
      <c r="D377" s="39"/>
      <c r="E377" s="39"/>
    </row>
    <row r="378">
      <c r="B378" s="39"/>
      <c r="C378" s="39"/>
      <c r="D378" s="39"/>
      <c r="E378" s="39"/>
    </row>
    <row r="379">
      <c r="B379" s="39"/>
      <c r="C379" s="39"/>
      <c r="D379" s="39"/>
      <c r="E379" s="39"/>
    </row>
    <row r="380">
      <c r="B380" s="39"/>
      <c r="C380" s="39"/>
      <c r="D380" s="39"/>
      <c r="E380" s="39"/>
    </row>
    <row r="381">
      <c r="B381" s="39"/>
      <c r="C381" s="39"/>
      <c r="D381" s="39"/>
      <c r="E381" s="39"/>
    </row>
    <row r="382">
      <c r="B382" s="39"/>
      <c r="C382" s="39"/>
      <c r="D382" s="39"/>
      <c r="E382" s="39"/>
    </row>
    <row r="383">
      <c r="B383" s="39"/>
      <c r="C383" s="39"/>
      <c r="D383" s="39"/>
      <c r="E383" s="39"/>
    </row>
    <row r="384">
      <c r="B384" s="39"/>
      <c r="C384" s="39"/>
      <c r="D384" s="39"/>
      <c r="E384" s="39"/>
    </row>
    <row r="385">
      <c r="B385" s="39"/>
      <c r="C385" s="39"/>
      <c r="D385" s="39"/>
      <c r="E385" s="39"/>
    </row>
    <row r="386">
      <c r="B386" s="39"/>
      <c r="C386" s="39"/>
      <c r="D386" s="39"/>
      <c r="E386" s="39"/>
    </row>
    <row r="387">
      <c r="B387" s="39"/>
      <c r="C387" s="39"/>
      <c r="D387" s="39"/>
      <c r="E387" s="39"/>
    </row>
    <row r="388">
      <c r="B388" s="39"/>
      <c r="C388" s="39"/>
      <c r="D388" s="39"/>
      <c r="E388" s="39"/>
    </row>
    <row r="389">
      <c r="B389" s="39"/>
      <c r="C389" s="39"/>
      <c r="D389" s="39"/>
      <c r="E389" s="39"/>
    </row>
    <row r="390">
      <c r="B390" s="39"/>
      <c r="C390" s="39"/>
      <c r="D390" s="39"/>
      <c r="E390" s="39"/>
    </row>
    <row r="391">
      <c r="B391" s="39"/>
      <c r="C391" s="39"/>
      <c r="D391" s="39"/>
      <c r="E391" s="39"/>
    </row>
    <row r="392">
      <c r="B392" s="39"/>
      <c r="C392" s="39"/>
      <c r="D392" s="39"/>
      <c r="E392" s="39"/>
    </row>
    <row r="393">
      <c r="B393" s="39"/>
      <c r="C393" s="39"/>
      <c r="D393" s="39"/>
      <c r="E393" s="39"/>
    </row>
    <row r="394">
      <c r="B394" s="39"/>
      <c r="C394" s="39"/>
      <c r="D394" s="39"/>
      <c r="E394" s="39"/>
    </row>
    <row r="395">
      <c r="B395" s="39"/>
      <c r="C395" s="39"/>
      <c r="D395" s="39"/>
      <c r="E395" s="39"/>
    </row>
    <row r="396">
      <c r="B396" s="39"/>
      <c r="C396" s="39"/>
      <c r="D396" s="39"/>
      <c r="E396" s="39"/>
    </row>
    <row r="397">
      <c r="B397" s="39"/>
      <c r="C397" s="39"/>
      <c r="D397" s="39"/>
      <c r="E397" s="39"/>
    </row>
    <row r="398">
      <c r="B398" s="39"/>
      <c r="C398" s="39"/>
      <c r="D398" s="39"/>
      <c r="E398" s="39"/>
    </row>
    <row r="399">
      <c r="B399" s="39"/>
      <c r="C399" s="39"/>
      <c r="D399" s="39"/>
      <c r="E399" s="39"/>
    </row>
    <row r="400">
      <c r="B400" s="39"/>
      <c r="C400" s="39"/>
      <c r="D400" s="39"/>
      <c r="E400" s="39"/>
    </row>
    <row r="401">
      <c r="B401" s="39"/>
      <c r="C401" s="39"/>
      <c r="D401" s="39"/>
      <c r="E401" s="39"/>
    </row>
    <row r="402">
      <c r="B402" s="39"/>
      <c r="C402" s="39"/>
      <c r="D402" s="39"/>
      <c r="E402" s="39"/>
    </row>
    <row r="403">
      <c r="B403" s="39"/>
      <c r="C403" s="39"/>
      <c r="D403" s="39"/>
      <c r="E403" s="39"/>
    </row>
    <row r="404">
      <c r="B404" s="39"/>
      <c r="C404" s="39"/>
      <c r="D404" s="39"/>
      <c r="E404" s="39"/>
    </row>
    <row r="405">
      <c r="B405" s="39"/>
      <c r="C405" s="39"/>
      <c r="D405" s="39"/>
      <c r="E405" s="39"/>
    </row>
    <row r="406">
      <c r="B406" s="39"/>
      <c r="C406" s="39"/>
      <c r="D406" s="39"/>
      <c r="E406" s="39"/>
    </row>
    <row r="407">
      <c r="B407" s="39"/>
      <c r="C407" s="39"/>
      <c r="D407" s="39"/>
      <c r="E407" s="39"/>
    </row>
    <row r="408">
      <c r="B408" s="39"/>
      <c r="C408" s="39"/>
      <c r="D408" s="39"/>
      <c r="E408" s="39"/>
    </row>
    <row r="409">
      <c r="B409" s="39"/>
      <c r="C409" s="39"/>
      <c r="D409" s="39"/>
      <c r="E409" s="39"/>
    </row>
    <row r="410">
      <c r="B410" s="39"/>
      <c r="C410" s="39"/>
      <c r="D410" s="39"/>
      <c r="E410" s="39"/>
    </row>
    <row r="411">
      <c r="B411" s="39"/>
      <c r="C411" s="39"/>
      <c r="D411" s="39"/>
      <c r="E411" s="39"/>
    </row>
    <row r="412">
      <c r="B412" s="39"/>
      <c r="C412" s="39"/>
      <c r="D412" s="39"/>
      <c r="E412" s="39"/>
    </row>
    <row r="413">
      <c r="B413" s="39"/>
      <c r="C413" s="39"/>
      <c r="D413" s="39"/>
      <c r="E413" s="39"/>
    </row>
    <row r="414">
      <c r="B414" s="39"/>
      <c r="C414" s="39"/>
      <c r="D414" s="39"/>
      <c r="E414" s="39"/>
    </row>
    <row r="415">
      <c r="B415" s="39"/>
      <c r="C415" s="39"/>
      <c r="D415" s="39"/>
      <c r="E415" s="39"/>
    </row>
    <row r="416">
      <c r="B416" s="39"/>
      <c r="C416" s="39"/>
      <c r="D416" s="39"/>
      <c r="E416" s="39"/>
    </row>
    <row r="417">
      <c r="B417" s="39"/>
      <c r="C417" s="39"/>
      <c r="D417" s="39"/>
      <c r="E417" s="39"/>
    </row>
    <row r="418">
      <c r="B418" s="39"/>
      <c r="C418" s="39"/>
      <c r="D418" s="39"/>
      <c r="E418" s="39"/>
    </row>
    <row r="419">
      <c r="B419" s="39"/>
      <c r="C419" s="39"/>
      <c r="D419" s="39"/>
      <c r="E419" s="39"/>
    </row>
    <row r="420">
      <c r="B420" s="39"/>
      <c r="C420" s="39"/>
      <c r="D420" s="39"/>
      <c r="E420" s="39"/>
    </row>
    <row r="421">
      <c r="B421" s="39"/>
      <c r="C421" s="39"/>
      <c r="D421" s="39"/>
      <c r="E421" s="39"/>
    </row>
    <row r="422">
      <c r="B422" s="39"/>
      <c r="C422" s="39"/>
      <c r="D422" s="39"/>
      <c r="E422" s="39"/>
    </row>
    <row r="423">
      <c r="B423" s="39"/>
      <c r="C423" s="39"/>
      <c r="D423" s="39"/>
      <c r="E423" s="39"/>
    </row>
    <row r="424">
      <c r="B424" s="39"/>
      <c r="C424" s="39"/>
      <c r="D424" s="39"/>
      <c r="E424" s="39"/>
    </row>
    <row r="425">
      <c r="B425" s="39"/>
      <c r="C425" s="39"/>
      <c r="D425" s="39"/>
      <c r="E425" s="39"/>
    </row>
    <row r="426">
      <c r="B426" s="39"/>
      <c r="C426" s="39"/>
      <c r="D426" s="39"/>
      <c r="E426" s="39"/>
    </row>
    <row r="427">
      <c r="B427" s="39"/>
      <c r="C427" s="39"/>
      <c r="D427" s="39"/>
      <c r="E427" s="39"/>
    </row>
    <row r="428">
      <c r="B428" s="39"/>
      <c r="C428" s="39"/>
      <c r="D428" s="39"/>
      <c r="E428" s="39"/>
    </row>
    <row r="429">
      <c r="B429" s="39"/>
      <c r="C429" s="39"/>
      <c r="D429" s="39"/>
      <c r="E429" s="39"/>
    </row>
    <row r="430">
      <c r="B430" s="39"/>
      <c r="C430" s="39"/>
      <c r="D430" s="39"/>
      <c r="E430" s="39"/>
    </row>
    <row r="431">
      <c r="B431" s="39"/>
      <c r="C431" s="39"/>
      <c r="D431" s="39"/>
      <c r="E431" s="39"/>
    </row>
    <row r="432">
      <c r="B432" s="39"/>
      <c r="C432" s="39"/>
      <c r="D432" s="39"/>
      <c r="E432" s="39"/>
    </row>
    <row r="433">
      <c r="B433" s="39"/>
      <c r="C433" s="39"/>
      <c r="D433" s="39"/>
      <c r="E433" s="39"/>
    </row>
    <row r="434">
      <c r="B434" s="39"/>
      <c r="C434" s="39"/>
      <c r="D434" s="39"/>
      <c r="E434" s="39"/>
    </row>
    <row r="435">
      <c r="B435" s="39"/>
      <c r="C435" s="39"/>
      <c r="D435" s="39"/>
      <c r="E435" s="39"/>
    </row>
    <row r="436">
      <c r="B436" s="39"/>
      <c r="C436" s="39"/>
      <c r="D436" s="39"/>
      <c r="E436" s="39"/>
    </row>
    <row r="437">
      <c r="B437" s="39"/>
      <c r="C437" s="39"/>
      <c r="D437" s="39"/>
      <c r="E437" s="39"/>
    </row>
    <row r="438">
      <c r="B438" s="39"/>
      <c r="C438" s="39"/>
      <c r="D438" s="39"/>
      <c r="E438" s="39"/>
    </row>
    <row r="439">
      <c r="B439" s="39"/>
      <c r="C439" s="39"/>
      <c r="D439" s="39"/>
      <c r="E439" s="39"/>
    </row>
    <row r="440">
      <c r="B440" s="39"/>
      <c r="C440" s="39"/>
      <c r="D440" s="39"/>
      <c r="E440" s="39"/>
    </row>
    <row r="441">
      <c r="B441" s="39"/>
      <c r="C441" s="39"/>
      <c r="D441" s="39"/>
      <c r="E441" s="39"/>
    </row>
    <row r="442">
      <c r="B442" s="39"/>
      <c r="C442" s="39"/>
      <c r="D442" s="39"/>
      <c r="E442" s="39"/>
    </row>
    <row r="443">
      <c r="B443" s="39"/>
      <c r="C443" s="39"/>
      <c r="D443" s="39"/>
      <c r="E443" s="39"/>
    </row>
    <row r="444">
      <c r="B444" s="39"/>
      <c r="C444" s="39"/>
      <c r="D444" s="39"/>
      <c r="E444" s="39"/>
    </row>
    <row r="445">
      <c r="B445" s="39"/>
      <c r="C445" s="39"/>
      <c r="D445" s="39"/>
      <c r="E445" s="39"/>
    </row>
    <row r="446">
      <c r="B446" s="39"/>
      <c r="C446" s="39"/>
      <c r="D446" s="39"/>
      <c r="E446" s="39"/>
    </row>
    <row r="447">
      <c r="B447" s="39"/>
      <c r="C447" s="39"/>
      <c r="D447" s="39"/>
      <c r="E447" s="39"/>
    </row>
    <row r="448">
      <c r="B448" s="39"/>
      <c r="C448" s="39"/>
      <c r="D448" s="39"/>
      <c r="E448" s="39"/>
    </row>
    <row r="449">
      <c r="B449" s="39"/>
      <c r="C449" s="39"/>
      <c r="D449" s="39"/>
      <c r="E449" s="39"/>
    </row>
    <row r="450">
      <c r="B450" s="39"/>
      <c r="C450" s="39"/>
      <c r="D450" s="39"/>
      <c r="E450" s="39"/>
    </row>
    <row r="451">
      <c r="B451" s="39"/>
      <c r="C451" s="39"/>
      <c r="D451" s="39"/>
      <c r="E451" s="39"/>
    </row>
    <row r="452">
      <c r="B452" s="39"/>
      <c r="C452" s="39"/>
      <c r="D452" s="39"/>
      <c r="E452" s="39"/>
    </row>
    <row r="453">
      <c r="B453" s="39"/>
      <c r="C453" s="39"/>
      <c r="D453" s="39"/>
      <c r="E453" s="39"/>
    </row>
    <row r="454">
      <c r="B454" s="39"/>
      <c r="C454" s="39"/>
      <c r="D454" s="39"/>
      <c r="E454" s="39"/>
    </row>
    <row r="455">
      <c r="B455" s="39"/>
      <c r="C455" s="39"/>
      <c r="D455" s="39"/>
      <c r="E455" s="39"/>
    </row>
    <row r="456">
      <c r="B456" s="39"/>
      <c r="C456" s="39"/>
      <c r="D456" s="39"/>
      <c r="E456" s="39"/>
    </row>
    <row r="457">
      <c r="B457" s="39"/>
      <c r="C457" s="39"/>
      <c r="D457" s="39"/>
      <c r="E457" s="39"/>
    </row>
    <row r="458">
      <c r="B458" s="39"/>
      <c r="C458" s="39"/>
      <c r="D458" s="39"/>
      <c r="E458" s="39"/>
    </row>
    <row r="459">
      <c r="B459" s="39"/>
      <c r="C459" s="39"/>
      <c r="D459" s="39"/>
      <c r="E459" s="39"/>
    </row>
    <row r="460">
      <c r="B460" s="39"/>
      <c r="C460" s="39"/>
      <c r="D460" s="39"/>
      <c r="E460" s="39"/>
    </row>
    <row r="461">
      <c r="B461" s="39"/>
      <c r="C461" s="39"/>
      <c r="D461" s="39"/>
      <c r="E461" s="39"/>
    </row>
    <row r="462">
      <c r="B462" s="39"/>
      <c r="C462" s="39"/>
      <c r="D462" s="39"/>
      <c r="E462" s="39"/>
    </row>
    <row r="463">
      <c r="B463" s="39"/>
      <c r="C463" s="39"/>
      <c r="D463" s="39"/>
      <c r="E463" s="39"/>
    </row>
    <row r="464">
      <c r="B464" s="39"/>
      <c r="C464" s="39"/>
      <c r="D464" s="39"/>
      <c r="E464" s="39"/>
    </row>
    <row r="465">
      <c r="B465" s="39"/>
      <c r="C465" s="39"/>
      <c r="D465" s="39"/>
      <c r="E465" s="39"/>
    </row>
    <row r="466">
      <c r="B466" s="39"/>
      <c r="C466" s="39"/>
      <c r="D466" s="39"/>
      <c r="E466" s="39"/>
    </row>
    <row r="467">
      <c r="B467" s="39"/>
      <c r="C467" s="39"/>
      <c r="D467" s="39"/>
      <c r="E467" s="39"/>
    </row>
    <row r="468">
      <c r="B468" s="39"/>
      <c r="C468" s="39"/>
      <c r="D468" s="39"/>
      <c r="E468" s="39"/>
    </row>
    <row r="469">
      <c r="B469" s="39"/>
      <c r="C469" s="39"/>
      <c r="D469" s="39"/>
      <c r="E469" s="39"/>
    </row>
    <row r="470">
      <c r="B470" s="39"/>
      <c r="C470" s="39"/>
      <c r="D470" s="39"/>
      <c r="E470" s="39"/>
    </row>
    <row r="471">
      <c r="B471" s="39"/>
      <c r="C471" s="39"/>
      <c r="D471" s="39"/>
      <c r="E471" s="39"/>
    </row>
    <row r="472">
      <c r="B472" s="39"/>
      <c r="C472" s="39"/>
      <c r="D472" s="39"/>
      <c r="E472" s="39"/>
    </row>
    <row r="473">
      <c r="B473" s="39"/>
      <c r="C473" s="39"/>
      <c r="D473" s="39"/>
      <c r="E473" s="39"/>
    </row>
    <row r="474">
      <c r="B474" s="39"/>
      <c r="C474" s="39"/>
      <c r="D474" s="39"/>
      <c r="E474" s="39"/>
    </row>
    <row r="475">
      <c r="B475" s="39"/>
      <c r="C475" s="39"/>
      <c r="D475" s="39"/>
      <c r="E475" s="39"/>
    </row>
    <row r="476">
      <c r="B476" s="39"/>
      <c r="C476" s="39"/>
      <c r="D476" s="39"/>
      <c r="E476" s="39"/>
    </row>
    <row r="477">
      <c r="B477" s="39"/>
      <c r="C477" s="39"/>
      <c r="D477" s="39"/>
      <c r="E477" s="39"/>
    </row>
    <row r="478">
      <c r="B478" s="39"/>
      <c r="C478" s="39"/>
      <c r="D478" s="39"/>
      <c r="E478" s="39"/>
    </row>
    <row r="479">
      <c r="B479" s="39"/>
      <c r="C479" s="39"/>
      <c r="D479" s="39"/>
      <c r="E479" s="39"/>
    </row>
    <row r="480">
      <c r="B480" s="39"/>
      <c r="C480" s="39"/>
      <c r="D480" s="39"/>
      <c r="E480" s="39"/>
    </row>
    <row r="481">
      <c r="B481" s="39"/>
      <c r="C481" s="39"/>
      <c r="D481" s="39"/>
      <c r="E481" s="39"/>
    </row>
    <row r="482">
      <c r="B482" s="39"/>
      <c r="C482" s="39"/>
      <c r="D482" s="39"/>
      <c r="E482" s="39"/>
    </row>
    <row r="483">
      <c r="B483" s="39"/>
      <c r="C483" s="39"/>
      <c r="D483" s="39"/>
      <c r="E483" s="39"/>
    </row>
    <row r="484">
      <c r="B484" s="39"/>
      <c r="C484" s="39"/>
      <c r="D484" s="39"/>
      <c r="E484" s="39"/>
    </row>
    <row r="485">
      <c r="B485" s="39"/>
      <c r="C485" s="39"/>
      <c r="D485" s="39"/>
      <c r="E485" s="39"/>
    </row>
    <row r="486">
      <c r="B486" s="39"/>
      <c r="C486" s="39"/>
      <c r="D486" s="39"/>
      <c r="E486" s="39"/>
    </row>
    <row r="487">
      <c r="B487" s="39"/>
      <c r="C487" s="39"/>
      <c r="D487" s="39"/>
      <c r="E487" s="39"/>
    </row>
    <row r="488">
      <c r="B488" s="39"/>
      <c r="C488" s="39"/>
      <c r="D488" s="39"/>
      <c r="E488" s="39"/>
    </row>
    <row r="489">
      <c r="B489" s="39"/>
      <c r="C489" s="39"/>
      <c r="D489" s="39"/>
      <c r="E489" s="39"/>
    </row>
    <row r="490">
      <c r="B490" s="39"/>
      <c r="C490" s="39"/>
      <c r="D490" s="39"/>
      <c r="E490" s="39"/>
    </row>
    <row r="491">
      <c r="B491" s="39"/>
      <c r="C491" s="39"/>
      <c r="D491" s="39"/>
      <c r="E491" s="39"/>
    </row>
    <row r="492">
      <c r="B492" s="39"/>
      <c r="C492" s="39"/>
      <c r="D492" s="39"/>
      <c r="E492" s="39"/>
    </row>
    <row r="493">
      <c r="B493" s="39"/>
      <c r="C493" s="39"/>
      <c r="D493" s="39"/>
      <c r="E493" s="39"/>
    </row>
    <row r="494">
      <c r="B494" s="39"/>
      <c r="C494" s="39"/>
      <c r="D494" s="39"/>
      <c r="E494" s="39"/>
    </row>
    <row r="495">
      <c r="B495" s="39"/>
      <c r="C495" s="39"/>
      <c r="D495" s="39"/>
      <c r="E495" s="39"/>
    </row>
    <row r="496">
      <c r="B496" s="39"/>
      <c r="C496" s="39"/>
      <c r="D496" s="39"/>
      <c r="E496" s="39"/>
    </row>
    <row r="497">
      <c r="B497" s="39"/>
      <c r="C497" s="39"/>
      <c r="D497" s="39"/>
      <c r="E497" s="39"/>
    </row>
    <row r="498">
      <c r="B498" s="39"/>
      <c r="C498" s="39"/>
      <c r="D498" s="39"/>
      <c r="E498" s="39"/>
    </row>
    <row r="499">
      <c r="B499" s="39"/>
      <c r="C499" s="39"/>
      <c r="D499" s="39"/>
      <c r="E499" s="39"/>
    </row>
    <row r="500">
      <c r="B500" s="39"/>
      <c r="C500" s="39"/>
      <c r="D500" s="39"/>
      <c r="E500" s="39"/>
    </row>
    <row r="501">
      <c r="B501" s="39"/>
      <c r="C501" s="39"/>
      <c r="D501" s="39"/>
      <c r="E501" s="39"/>
    </row>
    <row r="502">
      <c r="B502" s="39"/>
      <c r="C502" s="39"/>
      <c r="D502" s="39"/>
      <c r="E502" s="39"/>
    </row>
    <row r="503">
      <c r="B503" s="39"/>
      <c r="C503" s="39"/>
      <c r="D503" s="39"/>
      <c r="E503" s="39"/>
    </row>
    <row r="504">
      <c r="B504" s="39"/>
      <c r="C504" s="39"/>
      <c r="D504" s="39"/>
      <c r="E504" s="39"/>
    </row>
    <row r="505">
      <c r="B505" s="39"/>
      <c r="C505" s="39"/>
      <c r="D505" s="39"/>
      <c r="E505" s="39"/>
    </row>
    <row r="506">
      <c r="B506" s="39"/>
      <c r="C506" s="39"/>
      <c r="D506" s="39"/>
      <c r="E506" s="39"/>
    </row>
    <row r="507">
      <c r="B507" s="39"/>
      <c r="C507" s="39"/>
      <c r="D507" s="39"/>
      <c r="E507" s="39"/>
    </row>
    <row r="508">
      <c r="B508" s="39"/>
      <c r="C508" s="39"/>
      <c r="D508" s="39"/>
      <c r="E508" s="39"/>
    </row>
    <row r="509">
      <c r="B509" s="39"/>
      <c r="C509" s="39"/>
      <c r="D509" s="39"/>
      <c r="E509" s="39"/>
    </row>
    <row r="510">
      <c r="B510" s="39"/>
      <c r="C510" s="39"/>
      <c r="D510" s="39"/>
      <c r="E510" s="39"/>
    </row>
    <row r="511">
      <c r="B511" s="39"/>
      <c r="C511" s="39"/>
      <c r="D511" s="39"/>
      <c r="E511" s="39"/>
    </row>
    <row r="512">
      <c r="B512" s="39"/>
      <c r="C512" s="39"/>
      <c r="D512" s="39"/>
      <c r="E512" s="39"/>
    </row>
    <row r="513">
      <c r="B513" s="39"/>
      <c r="C513" s="39"/>
      <c r="D513" s="39"/>
      <c r="E513" s="39"/>
    </row>
    <row r="514">
      <c r="B514" s="39"/>
      <c r="C514" s="39"/>
      <c r="D514" s="39"/>
      <c r="E514" s="39"/>
    </row>
    <row r="515">
      <c r="B515" s="39"/>
      <c r="C515" s="39"/>
      <c r="D515" s="39"/>
      <c r="E515" s="39"/>
    </row>
    <row r="516">
      <c r="B516" s="39"/>
      <c r="C516" s="39"/>
      <c r="D516" s="39"/>
      <c r="E516" s="39"/>
    </row>
    <row r="517">
      <c r="B517" s="39"/>
      <c r="C517" s="39"/>
      <c r="D517" s="39"/>
      <c r="E517" s="39"/>
    </row>
    <row r="518">
      <c r="B518" s="39"/>
      <c r="C518" s="39"/>
      <c r="D518" s="39"/>
      <c r="E518" s="39"/>
    </row>
    <row r="519">
      <c r="B519" s="39"/>
      <c r="C519" s="39"/>
      <c r="D519" s="39"/>
      <c r="E519" s="39"/>
    </row>
    <row r="520">
      <c r="B520" s="39"/>
      <c r="C520" s="39"/>
      <c r="D520" s="39"/>
      <c r="E520" s="39"/>
    </row>
    <row r="521">
      <c r="B521" s="39"/>
      <c r="C521" s="39"/>
      <c r="D521" s="39"/>
      <c r="E521" s="39"/>
    </row>
    <row r="522">
      <c r="B522" s="39"/>
      <c r="C522" s="39"/>
      <c r="D522" s="39"/>
      <c r="E522" s="39"/>
    </row>
    <row r="523">
      <c r="B523" s="39"/>
      <c r="C523" s="39"/>
      <c r="D523" s="39"/>
      <c r="E523" s="39"/>
    </row>
    <row r="524">
      <c r="B524" s="39"/>
      <c r="C524" s="39"/>
      <c r="D524" s="39"/>
      <c r="E524" s="39"/>
    </row>
    <row r="525">
      <c r="B525" s="39"/>
      <c r="C525" s="39"/>
      <c r="D525" s="39"/>
      <c r="E525" s="39"/>
    </row>
    <row r="526">
      <c r="B526" s="39"/>
      <c r="C526" s="39"/>
      <c r="D526" s="39"/>
      <c r="E526" s="39"/>
    </row>
    <row r="527">
      <c r="B527" s="39"/>
      <c r="C527" s="39"/>
      <c r="D527" s="39"/>
      <c r="E527" s="39"/>
    </row>
    <row r="528">
      <c r="B528" s="39"/>
      <c r="C528" s="39"/>
      <c r="D528" s="39"/>
      <c r="E528" s="39"/>
    </row>
    <row r="529">
      <c r="B529" s="39"/>
      <c r="C529" s="39"/>
      <c r="D529" s="39"/>
      <c r="E529" s="39"/>
    </row>
    <row r="530">
      <c r="B530" s="39"/>
      <c r="C530" s="39"/>
      <c r="D530" s="39"/>
      <c r="E530" s="39"/>
    </row>
    <row r="531">
      <c r="B531" s="39"/>
      <c r="C531" s="39"/>
      <c r="D531" s="39"/>
      <c r="E531" s="39"/>
    </row>
    <row r="532">
      <c r="B532" s="39"/>
      <c r="C532" s="39"/>
      <c r="D532" s="39"/>
      <c r="E532" s="39"/>
    </row>
    <row r="533">
      <c r="B533" s="39"/>
      <c r="C533" s="39"/>
      <c r="D533" s="39"/>
      <c r="E533" s="39"/>
    </row>
    <row r="534">
      <c r="B534" s="39"/>
      <c r="C534" s="39"/>
      <c r="D534" s="39"/>
      <c r="E534" s="39"/>
    </row>
    <row r="535">
      <c r="B535" s="39"/>
      <c r="C535" s="39"/>
      <c r="D535" s="39"/>
      <c r="E535" s="39"/>
    </row>
    <row r="536">
      <c r="B536" s="39"/>
      <c r="C536" s="39"/>
      <c r="D536" s="39"/>
      <c r="E536" s="39"/>
    </row>
    <row r="537">
      <c r="B537" s="39"/>
      <c r="C537" s="39"/>
      <c r="D537" s="39"/>
      <c r="E537" s="39"/>
    </row>
    <row r="538">
      <c r="B538" s="39"/>
      <c r="C538" s="39"/>
      <c r="D538" s="39"/>
      <c r="E538" s="39"/>
    </row>
    <row r="539">
      <c r="B539" s="39"/>
      <c r="C539" s="39"/>
      <c r="D539" s="39"/>
      <c r="E539" s="39"/>
    </row>
    <row r="540">
      <c r="B540" s="39"/>
      <c r="C540" s="39"/>
      <c r="D540" s="39"/>
      <c r="E540" s="39"/>
    </row>
    <row r="541">
      <c r="B541" s="39"/>
      <c r="C541" s="39"/>
      <c r="D541" s="39"/>
      <c r="E541" s="39"/>
    </row>
    <row r="542">
      <c r="B542" s="39"/>
      <c r="C542" s="39"/>
      <c r="D542" s="39"/>
      <c r="E542" s="39"/>
    </row>
    <row r="543">
      <c r="B543" s="39"/>
      <c r="C543" s="39"/>
      <c r="D543" s="39"/>
      <c r="E543" s="39"/>
    </row>
    <row r="544">
      <c r="B544" s="39"/>
      <c r="C544" s="39"/>
      <c r="D544" s="39"/>
      <c r="E544" s="39"/>
    </row>
    <row r="545">
      <c r="B545" s="39"/>
      <c r="C545" s="39"/>
      <c r="D545" s="39"/>
      <c r="E545" s="39"/>
    </row>
    <row r="546">
      <c r="B546" s="39"/>
      <c r="C546" s="39"/>
      <c r="D546" s="39"/>
      <c r="E546" s="39"/>
    </row>
    <row r="547">
      <c r="B547" s="39"/>
      <c r="C547" s="39"/>
      <c r="D547" s="39"/>
      <c r="E547" s="39"/>
    </row>
    <row r="548">
      <c r="B548" s="39"/>
      <c r="C548" s="39"/>
      <c r="D548" s="39"/>
      <c r="E548" s="39"/>
    </row>
    <row r="549">
      <c r="B549" s="39"/>
      <c r="C549" s="39"/>
      <c r="D549" s="39"/>
      <c r="E549" s="39"/>
    </row>
    <row r="550">
      <c r="B550" s="39"/>
      <c r="C550" s="39"/>
      <c r="D550" s="39"/>
      <c r="E550" s="39"/>
    </row>
    <row r="551">
      <c r="B551" s="39"/>
      <c r="C551" s="39"/>
      <c r="D551" s="39"/>
      <c r="E551" s="39"/>
    </row>
    <row r="552">
      <c r="B552" s="39"/>
      <c r="C552" s="39"/>
      <c r="D552" s="39"/>
      <c r="E552" s="39"/>
    </row>
    <row r="553">
      <c r="B553" s="39"/>
      <c r="C553" s="39"/>
      <c r="D553" s="39"/>
      <c r="E553" s="39"/>
    </row>
    <row r="554">
      <c r="B554" s="39"/>
      <c r="C554" s="39"/>
      <c r="D554" s="39"/>
      <c r="E554" s="39"/>
    </row>
    <row r="555">
      <c r="B555" s="39"/>
      <c r="C555" s="39"/>
      <c r="D555" s="39"/>
      <c r="E555" s="39"/>
    </row>
    <row r="556">
      <c r="B556" s="39"/>
      <c r="C556" s="39"/>
      <c r="D556" s="39"/>
      <c r="E556" s="39"/>
    </row>
    <row r="557">
      <c r="B557" s="39"/>
      <c r="C557" s="39"/>
      <c r="D557" s="39"/>
      <c r="E557" s="39"/>
    </row>
    <row r="558">
      <c r="B558" s="39"/>
      <c r="C558" s="39"/>
      <c r="D558" s="39"/>
      <c r="E558" s="39"/>
    </row>
    <row r="559">
      <c r="B559" s="39"/>
      <c r="C559" s="39"/>
      <c r="D559" s="39"/>
      <c r="E559" s="39"/>
    </row>
    <row r="560">
      <c r="B560" s="39"/>
      <c r="C560" s="39"/>
      <c r="D560" s="39"/>
      <c r="E560" s="39"/>
    </row>
    <row r="561">
      <c r="B561" s="39"/>
      <c r="C561" s="39"/>
      <c r="D561" s="39"/>
      <c r="E561" s="39"/>
    </row>
    <row r="562">
      <c r="B562" s="39"/>
      <c r="C562" s="39"/>
      <c r="D562" s="39"/>
      <c r="E562" s="39"/>
    </row>
    <row r="563">
      <c r="B563" s="39"/>
      <c r="C563" s="39"/>
      <c r="D563" s="39"/>
      <c r="E563" s="39"/>
    </row>
    <row r="564">
      <c r="B564" s="39"/>
      <c r="C564" s="39"/>
      <c r="D564" s="39"/>
      <c r="E564" s="39"/>
    </row>
    <row r="565">
      <c r="B565" s="39"/>
      <c r="C565" s="39"/>
      <c r="D565" s="39"/>
      <c r="E565" s="39"/>
    </row>
    <row r="566">
      <c r="B566" s="39"/>
      <c r="C566" s="39"/>
      <c r="D566" s="39"/>
      <c r="E566" s="39"/>
    </row>
    <row r="567">
      <c r="B567" s="39"/>
      <c r="C567" s="39"/>
      <c r="D567" s="39"/>
      <c r="E567" s="39"/>
    </row>
    <row r="568">
      <c r="B568" s="39"/>
      <c r="C568" s="39"/>
      <c r="D568" s="39"/>
      <c r="E568" s="39"/>
    </row>
    <row r="569">
      <c r="B569" s="39"/>
      <c r="C569" s="39"/>
      <c r="D569" s="39"/>
      <c r="E569" s="39"/>
    </row>
    <row r="570">
      <c r="B570" s="39"/>
      <c r="C570" s="39"/>
      <c r="D570" s="39"/>
      <c r="E570" s="39"/>
    </row>
    <row r="571">
      <c r="B571" s="39"/>
      <c r="C571" s="39"/>
      <c r="D571" s="39"/>
      <c r="E571" s="39"/>
    </row>
    <row r="572">
      <c r="B572" s="39"/>
      <c r="C572" s="39"/>
      <c r="D572" s="39"/>
      <c r="E572" s="39"/>
    </row>
    <row r="573">
      <c r="B573" s="39"/>
      <c r="C573" s="39"/>
      <c r="D573" s="39"/>
      <c r="E573" s="39"/>
    </row>
    <row r="574">
      <c r="B574" s="39"/>
      <c r="C574" s="39"/>
      <c r="D574" s="39"/>
      <c r="E574" s="39"/>
    </row>
    <row r="575">
      <c r="B575" s="39"/>
      <c r="C575" s="39"/>
      <c r="D575" s="39"/>
      <c r="E575" s="39"/>
    </row>
    <row r="576">
      <c r="B576" s="39"/>
      <c r="C576" s="39"/>
      <c r="D576" s="39"/>
      <c r="E576" s="39"/>
    </row>
    <row r="577">
      <c r="B577" s="39"/>
      <c r="C577" s="39"/>
      <c r="D577" s="39"/>
      <c r="E577" s="39"/>
    </row>
    <row r="578">
      <c r="B578" s="39"/>
      <c r="C578" s="39"/>
      <c r="D578" s="39"/>
      <c r="E578" s="39"/>
    </row>
    <row r="579">
      <c r="B579" s="39"/>
      <c r="C579" s="39"/>
      <c r="D579" s="39"/>
      <c r="E579" s="39"/>
    </row>
    <row r="580">
      <c r="B580" s="39"/>
      <c r="C580" s="39"/>
      <c r="D580" s="39"/>
      <c r="E580" s="39"/>
    </row>
    <row r="581">
      <c r="B581" s="39"/>
      <c r="C581" s="39"/>
      <c r="D581" s="39"/>
      <c r="E581" s="39"/>
    </row>
    <row r="582">
      <c r="B582" s="39"/>
      <c r="C582" s="39"/>
      <c r="D582" s="39"/>
      <c r="E582" s="39"/>
    </row>
    <row r="583">
      <c r="B583" s="39"/>
      <c r="C583" s="39"/>
      <c r="D583" s="39"/>
      <c r="E583" s="39"/>
    </row>
    <row r="584">
      <c r="B584" s="39"/>
      <c r="C584" s="39"/>
      <c r="D584" s="39"/>
      <c r="E584" s="39"/>
    </row>
    <row r="585">
      <c r="B585" s="39"/>
      <c r="C585" s="39"/>
      <c r="D585" s="39"/>
      <c r="E585" s="39"/>
    </row>
    <row r="586">
      <c r="B586" s="39"/>
      <c r="C586" s="39"/>
      <c r="D586" s="39"/>
      <c r="E586" s="39"/>
    </row>
    <row r="587">
      <c r="B587" s="39"/>
      <c r="C587" s="39"/>
      <c r="D587" s="39"/>
      <c r="E587" s="39"/>
    </row>
    <row r="588">
      <c r="B588" s="39"/>
      <c r="C588" s="39"/>
      <c r="D588" s="39"/>
      <c r="E588" s="39"/>
    </row>
    <row r="589">
      <c r="B589" s="39"/>
      <c r="C589" s="39"/>
      <c r="D589" s="39"/>
      <c r="E589" s="39"/>
    </row>
    <row r="590">
      <c r="B590" s="39"/>
      <c r="C590" s="39"/>
      <c r="D590" s="39"/>
      <c r="E590" s="39"/>
    </row>
    <row r="591">
      <c r="B591" s="39"/>
      <c r="C591" s="39"/>
      <c r="D591" s="39"/>
      <c r="E591" s="39"/>
    </row>
    <row r="592">
      <c r="B592" s="39"/>
      <c r="C592" s="39"/>
      <c r="D592" s="39"/>
      <c r="E592" s="39"/>
    </row>
    <row r="593">
      <c r="B593" s="39"/>
      <c r="C593" s="39"/>
      <c r="D593" s="39"/>
      <c r="E593" s="39"/>
    </row>
    <row r="594">
      <c r="B594" s="39"/>
      <c r="C594" s="39"/>
      <c r="D594" s="39"/>
      <c r="E594" s="39"/>
    </row>
    <row r="595">
      <c r="B595" s="39"/>
      <c r="C595" s="39"/>
      <c r="D595" s="39"/>
      <c r="E595" s="39"/>
    </row>
    <row r="596">
      <c r="B596" s="39"/>
      <c r="C596" s="39"/>
      <c r="D596" s="39"/>
      <c r="E596" s="39"/>
    </row>
    <row r="597">
      <c r="B597" s="39"/>
      <c r="C597" s="39"/>
      <c r="D597" s="39"/>
      <c r="E597" s="39"/>
    </row>
    <row r="598">
      <c r="B598" s="39"/>
      <c r="C598" s="39"/>
      <c r="D598" s="39"/>
      <c r="E598" s="39"/>
    </row>
    <row r="599">
      <c r="B599" s="39"/>
      <c r="C599" s="39"/>
      <c r="D599" s="39"/>
      <c r="E599" s="39"/>
    </row>
    <row r="600">
      <c r="B600" s="39"/>
      <c r="C600" s="39"/>
      <c r="D600" s="39"/>
      <c r="E600" s="39"/>
    </row>
    <row r="601">
      <c r="B601" s="39"/>
      <c r="C601" s="39"/>
      <c r="D601" s="39"/>
      <c r="E601" s="39"/>
    </row>
    <row r="602">
      <c r="B602" s="39"/>
      <c r="C602" s="39"/>
      <c r="D602" s="39"/>
      <c r="E602" s="39"/>
    </row>
    <row r="603">
      <c r="B603" s="39"/>
      <c r="C603" s="39"/>
      <c r="D603" s="39"/>
      <c r="E603" s="39"/>
    </row>
    <row r="604">
      <c r="B604" s="39"/>
      <c r="C604" s="39"/>
      <c r="D604" s="39"/>
      <c r="E604" s="39"/>
    </row>
    <row r="605">
      <c r="B605" s="39"/>
      <c r="C605" s="39"/>
      <c r="D605" s="39"/>
      <c r="E605" s="39"/>
    </row>
    <row r="606">
      <c r="B606" s="39"/>
      <c r="C606" s="39"/>
      <c r="D606" s="39"/>
      <c r="E606" s="39"/>
    </row>
    <row r="607">
      <c r="B607" s="39"/>
      <c r="C607" s="39"/>
      <c r="D607" s="39"/>
      <c r="E607" s="39"/>
    </row>
    <row r="608">
      <c r="B608" s="39"/>
      <c r="C608" s="39"/>
      <c r="D608" s="39"/>
      <c r="E608" s="39"/>
    </row>
    <row r="609">
      <c r="B609" s="39"/>
      <c r="C609" s="39"/>
      <c r="D609" s="39"/>
      <c r="E609" s="39"/>
    </row>
    <row r="610">
      <c r="B610" s="39"/>
      <c r="C610" s="39"/>
      <c r="D610" s="39"/>
      <c r="E610" s="39"/>
    </row>
    <row r="611">
      <c r="B611" s="39"/>
      <c r="C611" s="39"/>
      <c r="D611" s="39"/>
      <c r="E611" s="39"/>
    </row>
    <row r="612">
      <c r="B612" s="39"/>
      <c r="C612" s="39"/>
      <c r="D612" s="39"/>
      <c r="E612" s="39"/>
    </row>
    <row r="613">
      <c r="B613" s="39"/>
      <c r="C613" s="39"/>
      <c r="D613" s="39"/>
      <c r="E613" s="39"/>
    </row>
    <row r="614">
      <c r="B614" s="39"/>
      <c r="C614" s="39"/>
      <c r="D614" s="39"/>
      <c r="E614" s="39"/>
    </row>
    <row r="615">
      <c r="B615" s="39"/>
      <c r="C615" s="39"/>
      <c r="D615" s="39"/>
      <c r="E615" s="39"/>
    </row>
    <row r="616">
      <c r="B616" s="39"/>
      <c r="C616" s="39"/>
      <c r="D616" s="39"/>
      <c r="E616" s="39"/>
    </row>
    <row r="617">
      <c r="B617" s="39"/>
      <c r="C617" s="39"/>
      <c r="D617" s="39"/>
      <c r="E617" s="39"/>
    </row>
    <row r="618">
      <c r="B618" s="39"/>
      <c r="C618" s="39"/>
      <c r="D618" s="39"/>
      <c r="E618" s="39"/>
    </row>
    <row r="619">
      <c r="B619" s="39"/>
      <c r="C619" s="39"/>
      <c r="D619" s="39"/>
      <c r="E619" s="39"/>
    </row>
    <row r="620">
      <c r="B620" s="39"/>
      <c r="C620" s="39"/>
      <c r="D620" s="39"/>
      <c r="E620" s="39"/>
    </row>
    <row r="621">
      <c r="B621" s="39"/>
      <c r="C621" s="39"/>
      <c r="D621" s="39"/>
      <c r="E621" s="39"/>
    </row>
    <row r="622">
      <c r="B622" s="39"/>
      <c r="C622" s="39"/>
      <c r="D622" s="39"/>
      <c r="E622" s="39"/>
    </row>
    <row r="623">
      <c r="B623" s="39"/>
      <c r="C623" s="39"/>
      <c r="D623" s="39"/>
      <c r="E623" s="39"/>
    </row>
    <row r="624">
      <c r="B624" s="39"/>
      <c r="C624" s="39"/>
      <c r="D624" s="39"/>
      <c r="E624" s="39"/>
    </row>
    <row r="625">
      <c r="B625" s="39"/>
      <c r="C625" s="39"/>
      <c r="D625" s="39"/>
      <c r="E625" s="39"/>
    </row>
    <row r="626">
      <c r="B626" s="39"/>
      <c r="C626" s="39"/>
      <c r="D626" s="39"/>
      <c r="E626" s="39"/>
    </row>
    <row r="627">
      <c r="B627" s="39"/>
      <c r="C627" s="39"/>
      <c r="D627" s="39"/>
      <c r="E627" s="39"/>
    </row>
    <row r="628">
      <c r="B628" s="39"/>
      <c r="C628" s="39"/>
      <c r="D628" s="39"/>
      <c r="E628" s="39"/>
    </row>
    <row r="629">
      <c r="B629" s="39"/>
      <c r="C629" s="39"/>
      <c r="D629" s="39"/>
      <c r="E629" s="39"/>
    </row>
    <row r="630">
      <c r="B630" s="39"/>
      <c r="C630" s="39"/>
      <c r="D630" s="39"/>
      <c r="E630" s="39"/>
    </row>
    <row r="631">
      <c r="B631" s="39"/>
      <c r="C631" s="39"/>
      <c r="D631" s="39"/>
      <c r="E631" s="39"/>
    </row>
    <row r="632">
      <c r="B632" s="39"/>
      <c r="C632" s="39"/>
      <c r="D632" s="39"/>
      <c r="E632" s="39"/>
    </row>
    <row r="633">
      <c r="B633" s="39"/>
      <c r="C633" s="39"/>
      <c r="D633" s="39"/>
      <c r="E633" s="39"/>
    </row>
    <row r="634">
      <c r="B634" s="39"/>
      <c r="C634" s="39"/>
      <c r="D634" s="39"/>
      <c r="E634" s="39"/>
    </row>
    <row r="635">
      <c r="B635" s="39"/>
      <c r="C635" s="39"/>
      <c r="D635" s="39"/>
      <c r="E635" s="39"/>
    </row>
    <row r="636">
      <c r="B636" s="39"/>
      <c r="C636" s="39"/>
      <c r="D636" s="39"/>
      <c r="E636" s="39"/>
    </row>
    <row r="637">
      <c r="B637" s="39"/>
      <c r="C637" s="39"/>
      <c r="D637" s="39"/>
      <c r="E637" s="39"/>
    </row>
    <row r="638">
      <c r="B638" s="39"/>
      <c r="C638" s="39"/>
      <c r="D638" s="39"/>
      <c r="E638" s="39"/>
    </row>
    <row r="639">
      <c r="B639" s="39"/>
      <c r="C639" s="39"/>
      <c r="D639" s="39"/>
      <c r="E639" s="39"/>
    </row>
    <row r="640">
      <c r="B640" s="39"/>
      <c r="C640" s="39"/>
      <c r="D640" s="39"/>
      <c r="E640" s="39"/>
    </row>
    <row r="641">
      <c r="B641" s="39"/>
      <c r="C641" s="39"/>
      <c r="D641" s="39"/>
      <c r="E641" s="39"/>
    </row>
    <row r="642">
      <c r="B642" s="39"/>
      <c r="C642" s="39"/>
      <c r="D642" s="39"/>
      <c r="E642" s="39"/>
    </row>
    <row r="643">
      <c r="B643" s="39"/>
      <c r="C643" s="39"/>
      <c r="D643" s="39"/>
      <c r="E643" s="39"/>
    </row>
    <row r="644">
      <c r="B644" s="39"/>
      <c r="C644" s="39"/>
      <c r="D644" s="39"/>
      <c r="E644" s="39"/>
    </row>
    <row r="645">
      <c r="B645" s="39"/>
      <c r="C645" s="39"/>
      <c r="D645" s="39"/>
      <c r="E645" s="39"/>
    </row>
    <row r="646">
      <c r="B646" s="39"/>
      <c r="C646" s="39"/>
      <c r="D646" s="39"/>
      <c r="E646" s="39"/>
    </row>
    <row r="647">
      <c r="B647" s="39"/>
      <c r="C647" s="39"/>
      <c r="D647" s="39"/>
      <c r="E647" s="39"/>
    </row>
    <row r="648">
      <c r="B648" s="39"/>
      <c r="C648" s="39"/>
      <c r="D648" s="39"/>
      <c r="E648" s="39"/>
    </row>
    <row r="649">
      <c r="B649" s="39"/>
      <c r="C649" s="39"/>
      <c r="D649" s="39"/>
      <c r="E649" s="39"/>
    </row>
    <row r="650">
      <c r="B650" s="39"/>
      <c r="C650" s="39"/>
      <c r="D650" s="39"/>
      <c r="E650" s="39"/>
    </row>
    <row r="651">
      <c r="B651" s="39"/>
      <c r="C651" s="39"/>
      <c r="D651" s="39"/>
      <c r="E651" s="39"/>
    </row>
    <row r="652">
      <c r="B652" s="39"/>
      <c r="C652" s="39"/>
      <c r="D652" s="39"/>
      <c r="E652" s="39"/>
    </row>
    <row r="653">
      <c r="B653" s="39"/>
      <c r="C653" s="39"/>
      <c r="D653" s="39"/>
      <c r="E653" s="39"/>
    </row>
    <row r="654">
      <c r="B654" s="39"/>
      <c r="C654" s="39"/>
      <c r="D654" s="39"/>
      <c r="E654" s="39"/>
    </row>
    <row r="655">
      <c r="B655" s="39"/>
      <c r="C655" s="39"/>
      <c r="D655" s="39"/>
      <c r="E655" s="39"/>
    </row>
    <row r="656">
      <c r="B656" s="39"/>
      <c r="C656" s="39"/>
      <c r="D656" s="39"/>
      <c r="E656" s="39"/>
    </row>
    <row r="657">
      <c r="B657" s="39"/>
      <c r="C657" s="39"/>
      <c r="D657" s="39"/>
      <c r="E657" s="39"/>
    </row>
    <row r="658">
      <c r="B658" s="39"/>
      <c r="C658" s="39"/>
      <c r="D658" s="39"/>
      <c r="E658" s="39"/>
    </row>
    <row r="659">
      <c r="B659" s="39"/>
      <c r="C659" s="39"/>
      <c r="D659" s="39"/>
      <c r="E659" s="39"/>
    </row>
    <row r="660">
      <c r="B660" s="39"/>
      <c r="C660" s="39"/>
      <c r="D660" s="39"/>
      <c r="E660" s="39"/>
    </row>
    <row r="661">
      <c r="B661" s="39"/>
      <c r="C661" s="39"/>
      <c r="D661" s="39"/>
      <c r="E661" s="39"/>
    </row>
    <row r="662">
      <c r="B662" s="39"/>
      <c r="C662" s="39"/>
      <c r="D662" s="39"/>
      <c r="E662" s="39"/>
    </row>
    <row r="663">
      <c r="B663" s="39"/>
      <c r="C663" s="39"/>
      <c r="D663" s="39"/>
      <c r="E663" s="39"/>
    </row>
    <row r="664">
      <c r="B664" s="39"/>
      <c r="C664" s="39"/>
      <c r="D664" s="39"/>
      <c r="E664" s="39"/>
    </row>
    <row r="665">
      <c r="B665" s="39"/>
      <c r="C665" s="39"/>
      <c r="D665" s="39"/>
      <c r="E665" s="39"/>
    </row>
    <row r="666">
      <c r="B666" s="39"/>
      <c r="C666" s="39"/>
      <c r="D666" s="39"/>
      <c r="E666" s="39"/>
    </row>
    <row r="667">
      <c r="B667" s="39"/>
      <c r="C667" s="39"/>
      <c r="D667" s="39"/>
      <c r="E667" s="39"/>
    </row>
    <row r="668">
      <c r="B668" s="39"/>
      <c r="C668" s="39"/>
      <c r="D668" s="39"/>
      <c r="E668" s="39"/>
    </row>
    <row r="669">
      <c r="B669" s="39"/>
      <c r="C669" s="39"/>
      <c r="D669" s="39"/>
      <c r="E669" s="39"/>
    </row>
    <row r="670">
      <c r="B670" s="39"/>
      <c r="C670" s="39"/>
      <c r="D670" s="39"/>
      <c r="E670" s="39"/>
    </row>
    <row r="671">
      <c r="B671" s="39"/>
      <c r="C671" s="39"/>
      <c r="D671" s="39"/>
      <c r="E671" s="39"/>
    </row>
    <row r="672">
      <c r="B672" s="39"/>
      <c r="C672" s="39"/>
      <c r="D672" s="39"/>
      <c r="E672" s="39"/>
    </row>
    <row r="673">
      <c r="B673" s="39"/>
      <c r="C673" s="39"/>
      <c r="D673" s="39"/>
      <c r="E673" s="39"/>
    </row>
    <row r="674">
      <c r="B674" s="39"/>
      <c r="C674" s="39"/>
      <c r="D674" s="39"/>
      <c r="E674" s="39"/>
    </row>
    <row r="675">
      <c r="B675" s="39"/>
      <c r="C675" s="39"/>
      <c r="D675" s="39"/>
      <c r="E675" s="39"/>
    </row>
    <row r="676">
      <c r="B676" s="39"/>
      <c r="C676" s="39"/>
      <c r="D676" s="39"/>
      <c r="E676" s="39"/>
    </row>
    <row r="677">
      <c r="B677" s="39"/>
      <c r="C677" s="39"/>
      <c r="D677" s="39"/>
      <c r="E677" s="39"/>
    </row>
    <row r="678">
      <c r="B678" s="39"/>
      <c r="C678" s="39"/>
      <c r="D678" s="39"/>
      <c r="E678" s="39"/>
    </row>
    <row r="679">
      <c r="B679" s="39"/>
      <c r="C679" s="39"/>
      <c r="D679" s="39"/>
      <c r="E679" s="39"/>
    </row>
    <row r="680">
      <c r="B680" s="39"/>
      <c r="C680" s="39"/>
      <c r="D680" s="39"/>
      <c r="E680" s="39"/>
    </row>
    <row r="681">
      <c r="B681" s="39"/>
      <c r="C681" s="39"/>
      <c r="D681" s="39"/>
      <c r="E681" s="39"/>
    </row>
    <row r="682">
      <c r="B682" s="39"/>
      <c r="C682" s="39"/>
      <c r="D682" s="39"/>
      <c r="E682" s="39"/>
    </row>
    <row r="683">
      <c r="B683" s="39"/>
      <c r="C683" s="39"/>
      <c r="D683" s="39"/>
      <c r="E683" s="39"/>
    </row>
    <row r="684">
      <c r="B684" s="39"/>
      <c r="C684" s="39"/>
      <c r="D684" s="39"/>
      <c r="E684" s="39"/>
    </row>
    <row r="685">
      <c r="B685" s="39"/>
      <c r="C685" s="39"/>
      <c r="D685" s="39"/>
      <c r="E685" s="39"/>
    </row>
    <row r="686">
      <c r="B686" s="39"/>
      <c r="C686" s="39"/>
      <c r="D686" s="39"/>
      <c r="E686" s="39"/>
    </row>
    <row r="687">
      <c r="B687" s="39"/>
      <c r="C687" s="39"/>
      <c r="D687" s="39"/>
      <c r="E687" s="39"/>
    </row>
    <row r="688">
      <c r="B688" s="39"/>
      <c r="C688" s="39"/>
      <c r="D688" s="39"/>
      <c r="E688" s="39"/>
    </row>
    <row r="689">
      <c r="B689" s="39"/>
      <c r="C689" s="39"/>
      <c r="D689" s="39"/>
      <c r="E689" s="39"/>
    </row>
    <row r="690">
      <c r="B690" s="39"/>
      <c r="C690" s="39"/>
      <c r="D690" s="39"/>
      <c r="E690" s="39"/>
    </row>
    <row r="691">
      <c r="B691" s="39"/>
      <c r="C691" s="39"/>
      <c r="D691" s="39"/>
      <c r="E691" s="39"/>
    </row>
    <row r="692">
      <c r="B692" s="39"/>
      <c r="C692" s="39"/>
      <c r="D692" s="39"/>
      <c r="E692" s="39"/>
    </row>
    <row r="693">
      <c r="B693" s="39"/>
      <c r="C693" s="39"/>
      <c r="D693" s="39"/>
      <c r="E693" s="39"/>
    </row>
    <row r="694">
      <c r="B694" s="39"/>
      <c r="C694" s="39"/>
      <c r="D694" s="39"/>
      <c r="E694" s="39"/>
    </row>
    <row r="695">
      <c r="B695" s="39"/>
      <c r="C695" s="39"/>
      <c r="D695" s="39"/>
      <c r="E695" s="39"/>
    </row>
    <row r="696">
      <c r="B696" s="39"/>
      <c r="C696" s="39"/>
      <c r="D696" s="39"/>
      <c r="E696" s="39"/>
    </row>
    <row r="697">
      <c r="B697" s="39"/>
      <c r="C697" s="39"/>
      <c r="D697" s="39"/>
      <c r="E697" s="39"/>
    </row>
    <row r="698">
      <c r="B698" s="39"/>
      <c r="C698" s="39"/>
      <c r="D698" s="39"/>
      <c r="E698" s="39"/>
    </row>
    <row r="699">
      <c r="B699" s="39"/>
      <c r="C699" s="39"/>
      <c r="D699" s="39"/>
      <c r="E699" s="39"/>
    </row>
    <row r="700">
      <c r="B700" s="39"/>
      <c r="C700" s="39"/>
      <c r="D700" s="39"/>
      <c r="E700" s="39"/>
    </row>
    <row r="701">
      <c r="B701" s="39"/>
      <c r="C701" s="39"/>
      <c r="D701" s="39"/>
      <c r="E701" s="39"/>
    </row>
    <row r="702">
      <c r="B702" s="39"/>
      <c r="C702" s="39"/>
      <c r="D702" s="39"/>
      <c r="E702" s="39"/>
    </row>
    <row r="703">
      <c r="B703" s="39"/>
      <c r="C703" s="39"/>
      <c r="D703" s="39"/>
      <c r="E703" s="39"/>
    </row>
    <row r="704">
      <c r="B704" s="39"/>
      <c r="C704" s="39"/>
      <c r="D704" s="39"/>
      <c r="E704" s="39"/>
    </row>
    <row r="705">
      <c r="B705" s="39"/>
      <c r="C705" s="39"/>
      <c r="D705" s="39"/>
      <c r="E705" s="39"/>
    </row>
    <row r="706">
      <c r="B706" s="39"/>
      <c r="C706" s="39"/>
      <c r="D706" s="39"/>
      <c r="E706" s="39"/>
    </row>
    <row r="707">
      <c r="B707" s="39"/>
      <c r="C707" s="39"/>
      <c r="D707" s="39"/>
      <c r="E707" s="39"/>
    </row>
    <row r="708">
      <c r="B708" s="39"/>
      <c r="C708" s="39"/>
      <c r="D708" s="39"/>
      <c r="E708" s="39"/>
    </row>
    <row r="709">
      <c r="B709" s="39"/>
      <c r="C709" s="39"/>
      <c r="D709" s="39"/>
      <c r="E709" s="39"/>
    </row>
    <row r="710">
      <c r="B710" s="39"/>
      <c r="C710" s="39"/>
      <c r="D710" s="39"/>
      <c r="E710" s="39"/>
    </row>
    <row r="711">
      <c r="B711" s="39"/>
      <c r="C711" s="39"/>
      <c r="D711" s="39"/>
      <c r="E711" s="39"/>
    </row>
    <row r="712">
      <c r="B712" s="39"/>
      <c r="C712" s="39"/>
      <c r="D712" s="39"/>
      <c r="E712" s="39"/>
    </row>
    <row r="713">
      <c r="B713" s="39"/>
      <c r="C713" s="39"/>
      <c r="D713" s="39"/>
      <c r="E713" s="39"/>
    </row>
    <row r="714">
      <c r="B714" s="39"/>
      <c r="C714" s="39"/>
      <c r="D714" s="39"/>
      <c r="E714" s="39"/>
    </row>
    <row r="715">
      <c r="B715" s="39"/>
      <c r="C715" s="39"/>
      <c r="D715" s="39"/>
      <c r="E715" s="39"/>
    </row>
    <row r="716">
      <c r="B716" s="39"/>
      <c r="C716" s="39"/>
      <c r="D716" s="39"/>
      <c r="E716" s="39"/>
    </row>
    <row r="717">
      <c r="B717" s="39"/>
      <c r="C717" s="39"/>
      <c r="D717" s="39"/>
      <c r="E717" s="39"/>
    </row>
    <row r="718">
      <c r="B718" s="39"/>
      <c r="C718" s="39"/>
      <c r="D718" s="39"/>
      <c r="E718" s="39"/>
    </row>
    <row r="719">
      <c r="B719" s="39"/>
      <c r="C719" s="39"/>
      <c r="D719" s="39"/>
      <c r="E719" s="39"/>
    </row>
    <row r="720">
      <c r="B720" s="39"/>
      <c r="C720" s="39"/>
      <c r="D720" s="39"/>
      <c r="E720" s="39"/>
    </row>
    <row r="721">
      <c r="B721" s="39"/>
      <c r="C721" s="39"/>
      <c r="D721" s="39"/>
      <c r="E721" s="39"/>
    </row>
    <row r="722">
      <c r="B722" s="39"/>
      <c r="C722" s="39"/>
      <c r="D722" s="39"/>
      <c r="E722" s="39"/>
    </row>
    <row r="723">
      <c r="B723" s="39"/>
      <c r="C723" s="39"/>
      <c r="D723" s="39"/>
      <c r="E723" s="39"/>
    </row>
    <row r="724">
      <c r="B724" s="39"/>
      <c r="C724" s="39"/>
      <c r="D724" s="39"/>
      <c r="E724" s="39"/>
    </row>
    <row r="725">
      <c r="B725" s="39"/>
      <c r="C725" s="39"/>
      <c r="D725" s="39"/>
      <c r="E725" s="39"/>
    </row>
    <row r="726">
      <c r="B726" s="39"/>
      <c r="C726" s="39"/>
      <c r="D726" s="39"/>
      <c r="E726" s="39"/>
    </row>
    <row r="727">
      <c r="B727" s="39"/>
      <c r="C727" s="39"/>
      <c r="D727" s="39"/>
      <c r="E727" s="39"/>
    </row>
    <row r="728">
      <c r="B728" s="39"/>
      <c r="C728" s="39"/>
      <c r="D728" s="39"/>
      <c r="E728" s="39"/>
    </row>
    <row r="729">
      <c r="B729" s="39"/>
      <c r="C729" s="39"/>
      <c r="D729" s="39"/>
      <c r="E729" s="39"/>
    </row>
    <row r="730">
      <c r="B730" s="39"/>
      <c r="C730" s="39"/>
      <c r="D730" s="39"/>
      <c r="E730" s="39"/>
    </row>
    <row r="731">
      <c r="B731" s="39"/>
      <c r="C731" s="39"/>
      <c r="D731" s="39"/>
      <c r="E731" s="39"/>
    </row>
    <row r="732">
      <c r="B732" s="39"/>
      <c r="C732" s="39"/>
      <c r="D732" s="39"/>
      <c r="E732" s="39"/>
    </row>
    <row r="733">
      <c r="B733" s="39"/>
      <c r="C733" s="39"/>
      <c r="D733" s="39"/>
      <c r="E733" s="39"/>
    </row>
    <row r="734">
      <c r="B734" s="39"/>
      <c r="C734" s="39"/>
      <c r="D734" s="39"/>
      <c r="E734" s="39"/>
    </row>
    <row r="735">
      <c r="B735" s="39"/>
      <c r="C735" s="39"/>
      <c r="D735" s="39"/>
      <c r="E735" s="39"/>
    </row>
    <row r="736">
      <c r="B736" s="39"/>
      <c r="C736" s="39"/>
      <c r="D736" s="39"/>
      <c r="E736" s="39"/>
    </row>
    <row r="737">
      <c r="B737" s="39"/>
      <c r="C737" s="39"/>
      <c r="D737" s="39"/>
      <c r="E737" s="39"/>
    </row>
    <row r="738">
      <c r="B738" s="39"/>
      <c r="C738" s="39"/>
      <c r="D738" s="39"/>
      <c r="E738" s="39"/>
    </row>
    <row r="739">
      <c r="B739" s="39"/>
      <c r="C739" s="39"/>
      <c r="D739" s="39"/>
      <c r="E739" s="39"/>
    </row>
    <row r="740">
      <c r="B740" s="39"/>
      <c r="C740" s="39"/>
      <c r="D740" s="39"/>
      <c r="E740" s="39"/>
    </row>
    <row r="741">
      <c r="B741" s="39"/>
      <c r="C741" s="39"/>
      <c r="D741" s="39"/>
      <c r="E741" s="39"/>
    </row>
    <row r="742">
      <c r="B742" s="39"/>
      <c r="C742" s="39"/>
      <c r="D742" s="39"/>
      <c r="E742" s="39"/>
    </row>
    <row r="743">
      <c r="B743" s="39"/>
      <c r="C743" s="39"/>
      <c r="D743" s="39"/>
      <c r="E743" s="39"/>
    </row>
    <row r="744">
      <c r="B744" s="39"/>
      <c r="C744" s="39"/>
      <c r="D744" s="39"/>
      <c r="E744" s="39"/>
    </row>
    <row r="745">
      <c r="B745" s="39"/>
      <c r="C745" s="39"/>
      <c r="D745" s="39"/>
      <c r="E745" s="39"/>
    </row>
    <row r="746">
      <c r="B746" s="39"/>
      <c r="C746" s="39"/>
      <c r="D746" s="39"/>
      <c r="E746" s="39"/>
    </row>
    <row r="747">
      <c r="B747" s="39"/>
      <c r="C747" s="39"/>
      <c r="D747" s="39"/>
      <c r="E747" s="39"/>
    </row>
    <row r="748">
      <c r="B748" s="39"/>
      <c r="C748" s="39"/>
      <c r="D748" s="39"/>
      <c r="E748" s="39"/>
    </row>
    <row r="749">
      <c r="B749" s="39"/>
      <c r="C749" s="39"/>
      <c r="D749" s="39"/>
      <c r="E749" s="39"/>
    </row>
    <row r="750">
      <c r="B750" s="39"/>
      <c r="C750" s="39"/>
      <c r="D750" s="39"/>
      <c r="E750" s="39"/>
    </row>
    <row r="751">
      <c r="B751" s="39"/>
      <c r="C751" s="39"/>
      <c r="D751" s="39"/>
      <c r="E751" s="39"/>
    </row>
    <row r="752">
      <c r="B752" s="39"/>
      <c r="C752" s="39"/>
      <c r="D752" s="39"/>
      <c r="E752" s="39"/>
    </row>
    <row r="753">
      <c r="B753" s="39"/>
      <c r="C753" s="39"/>
      <c r="D753" s="39"/>
      <c r="E753" s="39"/>
    </row>
    <row r="754">
      <c r="B754" s="39"/>
      <c r="C754" s="39"/>
      <c r="D754" s="39"/>
      <c r="E754" s="39"/>
    </row>
    <row r="755">
      <c r="B755" s="39"/>
      <c r="C755" s="39"/>
      <c r="D755" s="39"/>
      <c r="E755" s="39"/>
    </row>
    <row r="756">
      <c r="B756" s="39"/>
      <c r="C756" s="39"/>
      <c r="D756" s="39"/>
      <c r="E756" s="39"/>
    </row>
    <row r="757">
      <c r="B757" s="39"/>
      <c r="C757" s="39"/>
      <c r="D757" s="39"/>
      <c r="E757" s="39"/>
    </row>
    <row r="758">
      <c r="B758" s="39"/>
      <c r="C758" s="39"/>
      <c r="D758" s="39"/>
      <c r="E758" s="39"/>
    </row>
    <row r="759">
      <c r="B759" s="39"/>
      <c r="C759" s="39"/>
      <c r="D759" s="39"/>
      <c r="E759" s="39"/>
    </row>
    <row r="760">
      <c r="B760" s="39"/>
      <c r="C760" s="39"/>
      <c r="D760" s="39"/>
      <c r="E760" s="39"/>
    </row>
    <row r="761">
      <c r="B761" s="39"/>
      <c r="C761" s="39"/>
      <c r="D761" s="39"/>
      <c r="E761" s="39"/>
    </row>
    <row r="762">
      <c r="B762" s="39"/>
      <c r="C762" s="39"/>
      <c r="D762" s="39"/>
      <c r="E762" s="39"/>
    </row>
    <row r="763">
      <c r="B763" s="39"/>
      <c r="C763" s="39"/>
      <c r="D763" s="39"/>
      <c r="E763" s="39"/>
    </row>
    <row r="764">
      <c r="B764" s="39"/>
      <c r="C764" s="39"/>
      <c r="D764" s="39"/>
      <c r="E764" s="39"/>
    </row>
    <row r="765">
      <c r="B765" s="39"/>
      <c r="C765" s="39"/>
      <c r="D765" s="39"/>
      <c r="E765" s="39"/>
    </row>
    <row r="766">
      <c r="B766" s="39"/>
      <c r="C766" s="39"/>
      <c r="D766" s="39"/>
      <c r="E766" s="39"/>
    </row>
    <row r="767">
      <c r="B767" s="39"/>
      <c r="C767" s="39"/>
      <c r="D767" s="39"/>
      <c r="E767" s="39"/>
    </row>
    <row r="768">
      <c r="B768" s="39"/>
      <c r="C768" s="39"/>
      <c r="D768" s="39"/>
      <c r="E768" s="39"/>
    </row>
    <row r="769">
      <c r="B769" s="39"/>
      <c r="C769" s="39"/>
      <c r="D769" s="39"/>
      <c r="E769" s="39"/>
    </row>
    <row r="770">
      <c r="B770" s="39"/>
      <c r="C770" s="39"/>
      <c r="D770" s="39"/>
      <c r="E770" s="39"/>
    </row>
    <row r="771">
      <c r="B771" s="39"/>
      <c r="C771" s="39"/>
      <c r="D771" s="39"/>
      <c r="E771" s="39"/>
    </row>
    <row r="772">
      <c r="B772" s="39"/>
      <c r="C772" s="39"/>
      <c r="D772" s="39"/>
      <c r="E772" s="39"/>
    </row>
    <row r="773">
      <c r="B773" s="39"/>
      <c r="C773" s="39"/>
      <c r="D773" s="39"/>
      <c r="E773" s="39"/>
    </row>
    <row r="774">
      <c r="B774" s="39"/>
      <c r="C774" s="39"/>
      <c r="D774" s="39"/>
      <c r="E774" s="39"/>
    </row>
    <row r="775">
      <c r="B775" s="39"/>
      <c r="C775" s="39"/>
      <c r="D775" s="39"/>
      <c r="E775" s="39"/>
    </row>
    <row r="776">
      <c r="B776" s="39"/>
      <c r="C776" s="39"/>
      <c r="D776" s="39"/>
      <c r="E776" s="39"/>
    </row>
    <row r="777">
      <c r="B777" s="39"/>
      <c r="C777" s="39"/>
      <c r="D777" s="39"/>
      <c r="E777" s="39"/>
    </row>
    <row r="778">
      <c r="B778" s="39"/>
      <c r="C778" s="39"/>
      <c r="D778" s="39"/>
      <c r="E778" s="39"/>
    </row>
    <row r="779">
      <c r="B779" s="39"/>
      <c r="C779" s="39"/>
      <c r="D779" s="39"/>
      <c r="E779" s="39"/>
    </row>
    <row r="780">
      <c r="B780" s="39"/>
      <c r="C780" s="39"/>
      <c r="D780" s="39"/>
      <c r="E780" s="39"/>
    </row>
    <row r="781">
      <c r="B781" s="39"/>
      <c r="C781" s="39"/>
      <c r="D781" s="39"/>
      <c r="E781" s="39"/>
    </row>
    <row r="782">
      <c r="B782" s="39"/>
      <c r="C782" s="39"/>
      <c r="D782" s="39"/>
      <c r="E782" s="39"/>
    </row>
    <row r="783">
      <c r="B783" s="39"/>
      <c r="C783" s="39"/>
      <c r="D783" s="39"/>
      <c r="E783" s="39"/>
    </row>
    <row r="784">
      <c r="B784" s="39"/>
      <c r="C784" s="39"/>
      <c r="D784" s="39"/>
      <c r="E784" s="39"/>
    </row>
    <row r="785">
      <c r="B785" s="39"/>
      <c r="C785" s="39"/>
      <c r="D785" s="39"/>
      <c r="E785" s="39"/>
    </row>
    <row r="786">
      <c r="B786" s="39"/>
      <c r="C786" s="39"/>
      <c r="D786" s="39"/>
      <c r="E786" s="39"/>
    </row>
    <row r="787">
      <c r="B787" s="39"/>
      <c r="C787" s="39"/>
      <c r="D787" s="39"/>
      <c r="E787" s="39"/>
    </row>
    <row r="788">
      <c r="B788" s="39"/>
      <c r="C788" s="39"/>
      <c r="D788" s="39"/>
      <c r="E788" s="39"/>
    </row>
    <row r="789">
      <c r="B789" s="39"/>
      <c r="C789" s="39"/>
      <c r="D789" s="39"/>
      <c r="E789" s="39"/>
    </row>
    <row r="790">
      <c r="B790" s="39"/>
      <c r="C790" s="39"/>
      <c r="D790" s="39"/>
      <c r="E790" s="39"/>
    </row>
    <row r="791">
      <c r="B791" s="39"/>
      <c r="C791" s="39"/>
      <c r="D791" s="39"/>
      <c r="E791" s="39"/>
    </row>
    <row r="792">
      <c r="B792" s="39"/>
      <c r="C792" s="39"/>
      <c r="D792" s="39"/>
      <c r="E792" s="39"/>
    </row>
    <row r="793">
      <c r="B793" s="39"/>
      <c r="C793" s="39"/>
      <c r="D793" s="39"/>
      <c r="E793" s="39"/>
    </row>
    <row r="794">
      <c r="B794" s="39"/>
      <c r="C794" s="39"/>
      <c r="D794" s="39"/>
      <c r="E794" s="39"/>
    </row>
    <row r="795">
      <c r="B795" s="39"/>
      <c r="C795" s="39"/>
      <c r="D795" s="39"/>
      <c r="E795" s="39"/>
    </row>
    <row r="796">
      <c r="B796" s="39"/>
      <c r="C796" s="39"/>
      <c r="D796" s="39"/>
      <c r="E796" s="39"/>
    </row>
    <row r="797">
      <c r="B797" s="39"/>
      <c r="C797" s="39"/>
      <c r="D797" s="39"/>
      <c r="E797" s="39"/>
    </row>
    <row r="798">
      <c r="B798" s="39"/>
      <c r="C798" s="39"/>
      <c r="D798" s="39"/>
      <c r="E798" s="39"/>
    </row>
    <row r="799">
      <c r="B799" s="39"/>
      <c r="C799" s="39"/>
      <c r="D799" s="39"/>
      <c r="E799" s="39"/>
    </row>
    <row r="800">
      <c r="B800" s="39"/>
      <c r="C800" s="39"/>
      <c r="D800" s="39"/>
      <c r="E800" s="39"/>
    </row>
    <row r="801">
      <c r="B801" s="39"/>
      <c r="C801" s="39"/>
      <c r="D801" s="39"/>
      <c r="E801" s="39"/>
    </row>
    <row r="802">
      <c r="B802" s="39"/>
      <c r="C802" s="39"/>
      <c r="D802" s="39"/>
      <c r="E802" s="39"/>
    </row>
    <row r="803">
      <c r="B803" s="39"/>
      <c r="C803" s="39"/>
      <c r="D803" s="39"/>
      <c r="E803" s="39"/>
    </row>
    <row r="804">
      <c r="B804" s="39"/>
      <c r="C804" s="39"/>
      <c r="D804" s="39"/>
      <c r="E804" s="39"/>
    </row>
    <row r="805">
      <c r="B805" s="39"/>
      <c r="C805" s="39"/>
      <c r="D805" s="39"/>
      <c r="E805" s="39"/>
    </row>
    <row r="806">
      <c r="B806" s="39"/>
      <c r="C806" s="39"/>
      <c r="D806" s="39"/>
      <c r="E806" s="39"/>
    </row>
    <row r="807">
      <c r="B807" s="39"/>
      <c r="C807" s="39"/>
      <c r="D807" s="39"/>
      <c r="E807" s="39"/>
    </row>
    <row r="808">
      <c r="B808" s="39"/>
      <c r="C808" s="39"/>
      <c r="D808" s="39"/>
      <c r="E808" s="39"/>
    </row>
    <row r="809">
      <c r="B809" s="39"/>
      <c r="C809" s="39"/>
      <c r="D809" s="39"/>
      <c r="E809" s="39"/>
    </row>
    <row r="810">
      <c r="B810" s="39"/>
      <c r="C810" s="39"/>
      <c r="D810" s="39"/>
      <c r="E810" s="39"/>
    </row>
    <row r="811">
      <c r="B811" s="39"/>
      <c r="C811" s="39"/>
      <c r="D811" s="39"/>
      <c r="E811" s="39"/>
    </row>
    <row r="812">
      <c r="B812" s="39"/>
      <c r="C812" s="39"/>
      <c r="D812" s="39"/>
      <c r="E812" s="39"/>
    </row>
    <row r="813">
      <c r="B813" s="39"/>
      <c r="C813" s="39"/>
      <c r="D813" s="39"/>
      <c r="E813" s="39"/>
    </row>
    <row r="814">
      <c r="B814" s="39"/>
      <c r="C814" s="39"/>
      <c r="D814" s="39"/>
      <c r="E814" s="39"/>
    </row>
    <row r="815">
      <c r="B815" s="39"/>
      <c r="C815" s="39"/>
      <c r="D815" s="39"/>
      <c r="E815" s="39"/>
    </row>
    <row r="816">
      <c r="B816" s="39"/>
      <c r="C816" s="39"/>
      <c r="D816" s="39"/>
      <c r="E816" s="39"/>
    </row>
    <row r="817">
      <c r="B817" s="39"/>
      <c r="C817" s="39"/>
      <c r="D817" s="39"/>
      <c r="E817" s="39"/>
    </row>
    <row r="818">
      <c r="B818" s="39"/>
      <c r="C818" s="39"/>
      <c r="D818" s="39"/>
      <c r="E818" s="39"/>
    </row>
    <row r="819">
      <c r="B819" s="39"/>
      <c r="C819" s="39"/>
      <c r="D819" s="39"/>
      <c r="E819" s="39"/>
    </row>
    <row r="820">
      <c r="B820" s="39"/>
      <c r="C820" s="39"/>
      <c r="D820" s="39"/>
      <c r="E820" s="39"/>
    </row>
    <row r="821">
      <c r="B821" s="39"/>
      <c r="C821" s="39"/>
      <c r="D821" s="39"/>
      <c r="E821" s="39"/>
    </row>
    <row r="822">
      <c r="B822" s="39"/>
      <c r="C822" s="39"/>
      <c r="D822" s="39"/>
      <c r="E822" s="39"/>
    </row>
    <row r="823">
      <c r="B823" s="39"/>
      <c r="C823" s="39"/>
      <c r="D823" s="39"/>
      <c r="E823" s="39"/>
    </row>
    <row r="824">
      <c r="B824" s="39"/>
      <c r="C824" s="39"/>
      <c r="D824" s="39"/>
      <c r="E824" s="39"/>
    </row>
    <row r="825">
      <c r="B825" s="39"/>
      <c r="C825" s="39"/>
      <c r="D825" s="39"/>
      <c r="E825" s="39"/>
    </row>
    <row r="826">
      <c r="B826" s="39"/>
      <c r="C826" s="39"/>
      <c r="D826" s="39"/>
      <c r="E826" s="39"/>
    </row>
    <row r="827">
      <c r="B827" s="39"/>
      <c r="C827" s="39"/>
      <c r="D827" s="39"/>
      <c r="E827" s="39"/>
    </row>
    <row r="828">
      <c r="B828" s="39"/>
      <c r="C828" s="39"/>
      <c r="D828" s="39"/>
      <c r="E828" s="39"/>
    </row>
    <row r="829">
      <c r="B829" s="39"/>
      <c r="C829" s="39"/>
      <c r="D829" s="39"/>
      <c r="E829" s="39"/>
    </row>
    <row r="830">
      <c r="B830" s="39"/>
      <c r="C830" s="39"/>
      <c r="D830" s="39"/>
      <c r="E830" s="39"/>
    </row>
    <row r="831">
      <c r="B831" s="39"/>
      <c r="C831" s="39"/>
      <c r="D831" s="39"/>
      <c r="E831" s="39"/>
    </row>
    <row r="832">
      <c r="B832" s="39"/>
      <c r="C832" s="39"/>
      <c r="D832" s="39"/>
      <c r="E832" s="39"/>
    </row>
    <row r="833">
      <c r="B833" s="39"/>
      <c r="C833" s="39"/>
      <c r="D833" s="39"/>
      <c r="E833" s="39"/>
    </row>
    <row r="834">
      <c r="B834" s="39"/>
      <c r="C834" s="39"/>
      <c r="D834" s="39"/>
      <c r="E834" s="39"/>
    </row>
    <row r="835">
      <c r="B835" s="39"/>
      <c r="C835" s="39"/>
      <c r="D835" s="39"/>
      <c r="E835" s="39"/>
    </row>
    <row r="836">
      <c r="B836" s="39"/>
      <c r="C836" s="39"/>
      <c r="D836" s="39"/>
      <c r="E836" s="39"/>
    </row>
    <row r="837">
      <c r="B837" s="39"/>
      <c r="C837" s="39"/>
      <c r="D837" s="39"/>
      <c r="E837" s="39"/>
    </row>
    <row r="838">
      <c r="B838" s="39"/>
      <c r="C838" s="39"/>
      <c r="D838" s="39"/>
      <c r="E838" s="39"/>
    </row>
    <row r="839">
      <c r="B839" s="39"/>
      <c r="C839" s="39"/>
      <c r="D839" s="39"/>
      <c r="E839" s="39"/>
    </row>
    <row r="840">
      <c r="B840" s="39"/>
      <c r="C840" s="39"/>
      <c r="D840" s="39"/>
      <c r="E840" s="39"/>
    </row>
    <row r="841">
      <c r="B841" s="39"/>
      <c r="C841" s="39"/>
      <c r="D841" s="39"/>
      <c r="E841" s="39"/>
    </row>
    <row r="842">
      <c r="B842" s="39"/>
      <c r="C842" s="39"/>
      <c r="D842" s="39"/>
      <c r="E842" s="39"/>
    </row>
    <row r="843">
      <c r="B843" s="39"/>
      <c r="C843" s="39"/>
      <c r="D843" s="39"/>
      <c r="E843" s="39"/>
    </row>
    <row r="844">
      <c r="B844" s="39"/>
      <c r="C844" s="39"/>
      <c r="D844" s="39"/>
      <c r="E844" s="39"/>
    </row>
    <row r="845">
      <c r="B845" s="39"/>
      <c r="C845" s="39"/>
      <c r="D845" s="39"/>
      <c r="E845" s="39"/>
    </row>
    <row r="846">
      <c r="B846" s="39"/>
      <c r="C846" s="39"/>
      <c r="D846" s="39"/>
      <c r="E846" s="39"/>
    </row>
    <row r="847">
      <c r="B847" s="39"/>
      <c r="C847" s="39"/>
      <c r="D847" s="39"/>
      <c r="E847" s="39"/>
    </row>
    <row r="848">
      <c r="B848" s="39"/>
      <c r="C848" s="39"/>
      <c r="D848" s="39"/>
      <c r="E848" s="39"/>
    </row>
    <row r="849">
      <c r="B849" s="39"/>
      <c r="C849" s="39"/>
      <c r="D849" s="39"/>
      <c r="E849" s="39"/>
    </row>
    <row r="850">
      <c r="B850" s="39"/>
      <c r="C850" s="39"/>
      <c r="D850" s="39"/>
      <c r="E850" s="39"/>
    </row>
    <row r="851">
      <c r="B851" s="39"/>
      <c r="C851" s="39"/>
      <c r="D851" s="39"/>
      <c r="E851" s="39"/>
    </row>
    <row r="852">
      <c r="B852" s="39"/>
      <c r="C852" s="39"/>
      <c r="D852" s="39"/>
      <c r="E852" s="39"/>
    </row>
    <row r="853">
      <c r="B853" s="39"/>
      <c r="C853" s="39"/>
      <c r="D853" s="39"/>
      <c r="E853" s="39"/>
    </row>
    <row r="854">
      <c r="B854" s="39"/>
      <c r="C854" s="39"/>
      <c r="D854" s="39"/>
      <c r="E854" s="39"/>
    </row>
    <row r="855">
      <c r="B855" s="39"/>
      <c r="C855" s="39"/>
      <c r="D855" s="39"/>
      <c r="E855" s="39"/>
    </row>
    <row r="856">
      <c r="B856" s="39"/>
      <c r="C856" s="39"/>
      <c r="D856" s="39"/>
      <c r="E856" s="39"/>
    </row>
    <row r="857">
      <c r="B857" s="39"/>
      <c r="C857" s="39"/>
      <c r="D857" s="39"/>
      <c r="E857" s="39"/>
    </row>
    <row r="858">
      <c r="B858" s="39"/>
      <c r="C858" s="39"/>
      <c r="D858" s="39"/>
      <c r="E858" s="39"/>
    </row>
    <row r="859">
      <c r="B859" s="39"/>
      <c r="C859" s="39"/>
      <c r="D859" s="39"/>
      <c r="E859" s="39"/>
    </row>
    <row r="860">
      <c r="B860" s="39"/>
      <c r="C860" s="39"/>
      <c r="D860" s="39"/>
      <c r="E860" s="39"/>
    </row>
    <row r="861">
      <c r="B861" s="39"/>
      <c r="C861" s="39"/>
      <c r="D861" s="39"/>
      <c r="E861" s="39"/>
    </row>
    <row r="862">
      <c r="B862" s="39"/>
      <c r="C862" s="39"/>
      <c r="D862" s="39"/>
      <c r="E862" s="39"/>
    </row>
    <row r="863">
      <c r="B863" s="39"/>
      <c r="C863" s="39"/>
      <c r="D863" s="39"/>
      <c r="E863" s="39"/>
    </row>
    <row r="864">
      <c r="B864" s="39"/>
      <c r="C864" s="39"/>
      <c r="D864" s="39"/>
      <c r="E864" s="39"/>
    </row>
    <row r="865">
      <c r="B865" s="39"/>
      <c r="C865" s="39"/>
      <c r="D865" s="39"/>
      <c r="E865" s="39"/>
    </row>
    <row r="866">
      <c r="B866" s="39"/>
      <c r="C866" s="39"/>
      <c r="D866" s="39"/>
      <c r="E866" s="39"/>
    </row>
    <row r="867">
      <c r="B867" s="39"/>
      <c r="C867" s="39"/>
      <c r="D867" s="39"/>
      <c r="E867" s="39"/>
    </row>
    <row r="868">
      <c r="B868" s="39"/>
      <c r="C868" s="39"/>
      <c r="D868" s="39"/>
      <c r="E868" s="39"/>
    </row>
    <row r="869">
      <c r="B869" s="39"/>
      <c r="C869" s="39"/>
      <c r="D869" s="39"/>
      <c r="E869" s="39"/>
    </row>
    <row r="870">
      <c r="B870" s="39"/>
      <c r="C870" s="39"/>
      <c r="D870" s="39"/>
      <c r="E870" s="39"/>
    </row>
    <row r="871">
      <c r="B871" s="39"/>
      <c r="C871" s="39"/>
      <c r="D871" s="39"/>
      <c r="E871" s="39"/>
    </row>
    <row r="872">
      <c r="B872" s="39"/>
      <c r="C872" s="39"/>
      <c r="D872" s="39"/>
      <c r="E872" s="39"/>
    </row>
    <row r="873">
      <c r="B873" s="39"/>
      <c r="C873" s="39"/>
      <c r="D873" s="39"/>
      <c r="E873" s="39"/>
    </row>
    <row r="874">
      <c r="B874" s="39"/>
      <c r="C874" s="39"/>
      <c r="D874" s="39"/>
      <c r="E874" s="39"/>
    </row>
    <row r="875">
      <c r="B875" s="39"/>
      <c r="C875" s="39"/>
      <c r="D875" s="39"/>
      <c r="E875" s="39"/>
    </row>
    <row r="876">
      <c r="B876" s="39"/>
      <c r="C876" s="39"/>
      <c r="D876" s="39"/>
      <c r="E876" s="39"/>
    </row>
    <row r="877">
      <c r="B877" s="39"/>
      <c r="C877" s="39"/>
      <c r="D877" s="39"/>
      <c r="E877" s="39"/>
    </row>
    <row r="878">
      <c r="B878" s="39"/>
      <c r="C878" s="39"/>
      <c r="D878" s="39"/>
      <c r="E878" s="39"/>
    </row>
    <row r="879">
      <c r="B879" s="39"/>
      <c r="C879" s="39"/>
      <c r="D879" s="39"/>
      <c r="E879" s="39"/>
    </row>
    <row r="880">
      <c r="B880" s="39"/>
      <c r="C880" s="39"/>
      <c r="D880" s="39"/>
      <c r="E880" s="39"/>
    </row>
    <row r="881">
      <c r="B881" s="39"/>
      <c r="C881" s="39"/>
      <c r="D881" s="39"/>
      <c r="E881" s="39"/>
    </row>
    <row r="882">
      <c r="B882" s="39"/>
      <c r="C882" s="39"/>
      <c r="D882" s="39"/>
      <c r="E882" s="39"/>
    </row>
    <row r="883">
      <c r="B883" s="39"/>
      <c r="C883" s="39"/>
      <c r="D883" s="39"/>
      <c r="E883" s="39"/>
    </row>
    <row r="884">
      <c r="B884" s="39"/>
      <c r="C884" s="39"/>
      <c r="D884" s="39"/>
      <c r="E884" s="39"/>
    </row>
    <row r="885">
      <c r="B885" s="39"/>
      <c r="C885" s="39"/>
      <c r="D885" s="39"/>
      <c r="E885" s="39"/>
    </row>
    <row r="886">
      <c r="B886" s="39"/>
      <c r="C886" s="39"/>
      <c r="D886" s="39"/>
      <c r="E886" s="39"/>
    </row>
    <row r="887">
      <c r="B887" s="39"/>
      <c r="C887" s="39"/>
      <c r="D887" s="39"/>
      <c r="E887" s="39"/>
    </row>
    <row r="888">
      <c r="B888" s="39"/>
      <c r="C888" s="39"/>
      <c r="D888" s="39"/>
      <c r="E888" s="39"/>
    </row>
    <row r="889">
      <c r="B889" s="39"/>
      <c r="C889" s="39"/>
      <c r="D889" s="39"/>
      <c r="E889" s="39"/>
    </row>
    <row r="890">
      <c r="B890" s="39"/>
      <c r="C890" s="39"/>
      <c r="D890" s="39"/>
      <c r="E890" s="39"/>
    </row>
    <row r="891">
      <c r="B891" s="39"/>
      <c r="C891" s="39"/>
      <c r="D891" s="39"/>
      <c r="E891" s="39"/>
    </row>
    <row r="892">
      <c r="B892" s="39"/>
      <c r="C892" s="39"/>
      <c r="D892" s="39"/>
      <c r="E892" s="39"/>
    </row>
    <row r="893">
      <c r="B893" s="39"/>
      <c r="C893" s="39"/>
      <c r="D893" s="39"/>
      <c r="E893" s="39"/>
    </row>
    <row r="894">
      <c r="B894" s="39"/>
      <c r="C894" s="39"/>
      <c r="D894" s="39"/>
      <c r="E894" s="39"/>
    </row>
    <row r="895">
      <c r="B895" s="39"/>
      <c r="C895" s="39"/>
      <c r="D895" s="39"/>
      <c r="E895" s="39"/>
    </row>
    <row r="896">
      <c r="B896" s="39"/>
      <c r="C896" s="39"/>
      <c r="D896" s="39"/>
      <c r="E896" s="39"/>
    </row>
    <row r="897">
      <c r="B897" s="39"/>
      <c r="C897" s="39"/>
      <c r="D897" s="39"/>
      <c r="E897" s="39"/>
    </row>
    <row r="898">
      <c r="B898" s="39"/>
      <c r="C898" s="39"/>
      <c r="D898" s="39"/>
      <c r="E898" s="39"/>
    </row>
    <row r="899">
      <c r="B899" s="39"/>
      <c r="C899" s="39"/>
      <c r="D899" s="39"/>
      <c r="E899" s="39"/>
    </row>
    <row r="900">
      <c r="B900" s="39"/>
      <c r="C900" s="39"/>
      <c r="D900" s="39"/>
      <c r="E900" s="39"/>
    </row>
    <row r="901">
      <c r="B901" s="39"/>
      <c r="C901" s="39"/>
      <c r="D901" s="39"/>
      <c r="E901" s="39"/>
    </row>
    <row r="902">
      <c r="B902" s="39"/>
      <c r="C902" s="39"/>
      <c r="D902" s="39"/>
      <c r="E902" s="39"/>
    </row>
    <row r="903">
      <c r="B903" s="39"/>
      <c r="C903" s="39"/>
      <c r="D903" s="39"/>
      <c r="E903" s="39"/>
    </row>
    <row r="904">
      <c r="B904" s="39"/>
      <c r="C904" s="39"/>
      <c r="D904" s="39"/>
      <c r="E904" s="39"/>
    </row>
    <row r="905">
      <c r="B905" s="39"/>
      <c r="C905" s="39"/>
      <c r="D905" s="39"/>
      <c r="E905" s="39"/>
    </row>
    <row r="906">
      <c r="B906" s="39"/>
      <c r="C906" s="39"/>
      <c r="D906" s="39"/>
      <c r="E906" s="39"/>
    </row>
    <row r="907">
      <c r="B907" s="39"/>
      <c r="C907" s="39"/>
      <c r="D907" s="39"/>
      <c r="E907" s="39"/>
    </row>
    <row r="908">
      <c r="B908" s="39"/>
      <c r="C908" s="39"/>
      <c r="D908" s="39"/>
      <c r="E908" s="39"/>
    </row>
    <row r="909">
      <c r="B909" s="39"/>
      <c r="C909" s="39"/>
      <c r="D909" s="39"/>
      <c r="E909" s="39"/>
    </row>
    <row r="910">
      <c r="B910" s="39"/>
      <c r="C910" s="39"/>
      <c r="D910" s="39"/>
      <c r="E910" s="39"/>
    </row>
    <row r="911">
      <c r="B911" s="39"/>
      <c r="C911" s="39"/>
      <c r="D911" s="39"/>
      <c r="E911" s="39"/>
    </row>
    <row r="912">
      <c r="B912" s="39"/>
      <c r="C912" s="39"/>
      <c r="D912" s="39"/>
      <c r="E912" s="39"/>
    </row>
    <row r="913">
      <c r="B913" s="39"/>
      <c r="C913" s="39"/>
      <c r="D913" s="39"/>
      <c r="E913" s="39"/>
    </row>
    <row r="914">
      <c r="B914" s="39"/>
      <c r="C914" s="39"/>
      <c r="D914" s="39"/>
      <c r="E914" s="39"/>
    </row>
    <row r="915">
      <c r="B915" s="39"/>
      <c r="C915" s="39"/>
      <c r="D915" s="39"/>
      <c r="E915" s="39"/>
    </row>
    <row r="916">
      <c r="B916" s="39"/>
      <c r="C916" s="39"/>
      <c r="D916" s="39"/>
      <c r="E916" s="39"/>
    </row>
    <row r="917">
      <c r="B917" s="39"/>
      <c r="C917" s="39"/>
      <c r="D917" s="39"/>
      <c r="E917" s="39"/>
    </row>
    <row r="918">
      <c r="B918" s="39"/>
      <c r="C918" s="39"/>
      <c r="D918" s="39"/>
      <c r="E918" s="39"/>
    </row>
    <row r="919">
      <c r="B919" s="39"/>
      <c r="C919" s="39"/>
      <c r="D919" s="39"/>
      <c r="E919" s="39"/>
    </row>
    <row r="920">
      <c r="B920" s="39"/>
      <c r="C920" s="39"/>
      <c r="D920" s="39"/>
      <c r="E920" s="39"/>
    </row>
    <row r="921">
      <c r="B921" s="39"/>
      <c r="C921" s="39"/>
      <c r="D921" s="39"/>
      <c r="E921" s="39"/>
    </row>
    <row r="922">
      <c r="B922" s="39"/>
      <c r="C922" s="39"/>
      <c r="D922" s="39"/>
      <c r="E922" s="39"/>
    </row>
    <row r="923">
      <c r="B923" s="39"/>
      <c r="C923" s="39"/>
      <c r="D923" s="39"/>
      <c r="E923" s="39"/>
    </row>
    <row r="924">
      <c r="B924" s="39"/>
      <c r="C924" s="39"/>
      <c r="D924" s="39"/>
      <c r="E924" s="39"/>
    </row>
    <row r="925">
      <c r="B925" s="39"/>
      <c r="C925" s="39"/>
      <c r="D925" s="39"/>
      <c r="E925" s="39"/>
    </row>
    <row r="926">
      <c r="B926" s="39"/>
      <c r="C926" s="39"/>
      <c r="D926" s="39"/>
      <c r="E926" s="39"/>
    </row>
    <row r="927">
      <c r="B927" s="39"/>
      <c r="C927" s="39"/>
      <c r="D927" s="39"/>
      <c r="E927" s="39"/>
    </row>
    <row r="928">
      <c r="B928" s="39"/>
      <c r="C928" s="39"/>
      <c r="D928" s="39"/>
      <c r="E928" s="39"/>
    </row>
    <row r="929">
      <c r="B929" s="39"/>
      <c r="C929" s="39"/>
      <c r="D929" s="39"/>
      <c r="E929" s="39"/>
    </row>
    <row r="930">
      <c r="B930" s="39"/>
      <c r="C930" s="39"/>
      <c r="D930" s="39"/>
      <c r="E930" s="39"/>
    </row>
    <row r="931">
      <c r="B931" s="39"/>
      <c r="C931" s="39"/>
      <c r="D931" s="39"/>
      <c r="E931" s="39"/>
    </row>
    <row r="932">
      <c r="B932" s="39"/>
      <c r="C932" s="39"/>
      <c r="D932" s="39"/>
      <c r="E932" s="39"/>
    </row>
    <row r="933">
      <c r="B933" s="39"/>
      <c r="C933" s="39"/>
      <c r="D933" s="39"/>
      <c r="E933" s="39"/>
    </row>
    <row r="934">
      <c r="B934" s="39"/>
      <c r="C934" s="39"/>
      <c r="D934" s="39"/>
      <c r="E934" s="39"/>
    </row>
    <row r="935">
      <c r="B935" s="39"/>
      <c r="C935" s="39"/>
      <c r="D935" s="39"/>
      <c r="E935" s="39"/>
    </row>
    <row r="936">
      <c r="B936" s="39"/>
      <c r="C936" s="39"/>
      <c r="D936" s="39"/>
      <c r="E936" s="39"/>
    </row>
    <row r="937">
      <c r="B937" s="39"/>
      <c r="C937" s="39"/>
      <c r="D937" s="39"/>
      <c r="E937" s="39"/>
    </row>
    <row r="938">
      <c r="B938" s="39"/>
      <c r="C938" s="39"/>
      <c r="D938" s="39"/>
      <c r="E938" s="39"/>
    </row>
    <row r="939">
      <c r="B939" s="39"/>
      <c r="C939" s="39"/>
      <c r="D939" s="39"/>
      <c r="E939" s="39"/>
    </row>
    <row r="940">
      <c r="B940" s="39"/>
      <c r="C940" s="39"/>
      <c r="D940" s="39"/>
      <c r="E940" s="39"/>
    </row>
    <row r="941">
      <c r="B941" s="39"/>
      <c r="C941" s="39"/>
      <c r="D941" s="39"/>
      <c r="E941" s="39"/>
    </row>
    <row r="942">
      <c r="B942" s="39"/>
      <c r="C942" s="39"/>
      <c r="D942" s="39"/>
      <c r="E942" s="39"/>
    </row>
    <row r="943">
      <c r="B943" s="39"/>
      <c r="C943" s="39"/>
      <c r="D943" s="39"/>
      <c r="E943" s="39"/>
    </row>
    <row r="944">
      <c r="B944" s="39"/>
      <c r="C944" s="39"/>
      <c r="D944" s="39"/>
      <c r="E944" s="39"/>
    </row>
    <row r="945">
      <c r="B945" s="39"/>
      <c r="C945" s="39"/>
      <c r="D945" s="39"/>
      <c r="E945" s="39"/>
    </row>
    <row r="946">
      <c r="B946" s="39"/>
      <c r="C946" s="39"/>
      <c r="D946" s="39"/>
      <c r="E946" s="39"/>
    </row>
    <row r="947">
      <c r="B947" s="39"/>
      <c r="C947" s="39"/>
      <c r="D947" s="39"/>
      <c r="E947" s="39"/>
    </row>
    <row r="948">
      <c r="B948" s="39"/>
      <c r="C948" s="39"/>
      <c r="D948" s="39"/>
      <c r="E948" s="39"/>
    </row>
    <row r="949">
      <c r="B949" s="39"/>
      <c r="C949" s="39"/>
      <c r="D949" s="39"/>
      <c r="E949" s="39"/>
    </row>
    <row r="950">
      <c r="B950" s="39"/>
      <c r="C950" s="39"/>
      <c r="D950" s="39"/>
      <c r="E950" s="39"/>
    </row>
    <row r="951">
      <c r="B951" s="39"/>
      <c r="C951" s="39"/>
      <c r="D951" s="39"/>
      <c r="E951" s="39"/>
    </row>
    <row r="952">
      <c r="B952" s="39"/>
      <c r="C952" s="39"/>
      <c r="D952" s="39"/>
      <c r="E952" s="39"/>
    </row>
    <row r="953">
      <c r="B953" s="39"/>
      <c r="C953" s="39"/>
      <c r="D953" s="39"/>
      <c r="E953" s="39"/>
    </row>
    <row r="954">
      <c r="B954" s="39"/>
      <c r="C954" s="39"/>
      <c r="D954" s="39"/>
      <c r="E954" s="39"/>
    </row>
    <row r="955">
      <c r="B955" s="39"/>
      <c r="C955" s="39"/>
      <c r="D955" s="39"/>
      <c r="E955" s="39"/>
    </row>
    <row r="956">
      <c r="B956" s="39"/>
      <c r="C956" s="39"/>
      <c r="D956" s="39"/>
      <c r="E956" s="39"/>
    </row>
    <row r="957">
      <c r="B957" s="39"/>
      <c r="C957" s="39"/>
      <c r="D957" s="39"/>
      <c r="E957" s="39"/>
    </row>
    <row r="958">
      <c r="B958" s="39"/>
      <c r="C958" s="39"/>
      <c r="D958" s="39"/>
      <c r="E958" s="39"/>
    </row>
    <row r="959">
      <c r="B959" s="39"/>
      <c r="C959" s="39"/>
      <c r="D959" s="39"/>
      <c r="E959" s="39"/>
    </row>
    <row r="960">
      <c r="B960" s="39"/>
      <c r="C960" s="39"/>
      <c r="D960" s="39"/>
      <c r="E960" s="39"/>
    </row>
    <row r="961">
      <c r="B961" s="39"/>
      <c r="C961" s="39"/>
      <c r="D961" s="39"/>
      <c r="E961" s="39"/>
    </row>
    <row r="962">
      <c r="B962" s="39"/>
      <c r="C962" s="39"/>
      <c r="D962" s="39"/>
      <c r="E962" s="39"/>
    </row>
    <row r="963">
      <c r="B963" s="39"/>
      <c r="C963" s="39"/>
      <c r="D963" s="39"/>
      <c r="E963" s="39"/>
    </row>
    <row r="964">
      <c r="B964" s="39"/>
      <c r="C964" s="39"/>
      <c r="D964" s="39"/>
      <c r="E964" s="39"/>
    </row>
    <row r="965">
      <c r="B965" s="39"/>
      <c r="C965" s="39"/>
      <c r="D965" s="39"/>
      <c r="E965" s="39"/>
    </row>
    <row r="966">
      <c r="B966" s="39"/>
      <c r="C966" s="39"/>
      <c r="D966" s="39"/>
      <c r="E966" s="39"/>
    </row>
    <row r="967">
      <c r="B967" s="39"/>
      <c r="C967" s="39"/>
      <c r="D967" s="39"/>
      <c r="E967" s="39"/>
    </row>
    <row r="968">
      <c r="B968" s="39"/>
      <c r="C968" s="39"/>
      <c r="D968" s="39"/>
      <c r="E968" s="39"/>
    </row>
    <row r="969">
      <c r="B969" s="39"/>
      <c r="C969" s="39"/>
      <c r="D969" s="39"/>
      <c r="E969" s="39"/>
    </row>
    <row r="970">
      <c r="B970" s="39"/>
      <c r="C970" s="39"/>
      <c r="D970" s="39"/>
      <c r="E970" s="39"/>
    </row>
    <row r="971">
      <c r="B971" s="39"/>
      <c r="C971" s="39"/>
      <c r="D971" s="39"/>
      <c r="E971" s="39"/>
    </row>
    <row r="972">
      <c r="B972" s="39"/>
      <c r="C972" s="39"/>
      <c r="D972" s="39"/>
      <c r="E972" s="39"/>
    </row>
    <row r="973">
      <c r="B973" s="39"/>
      <c r="C973" s="39"/>
      <c r="D973" s="39"/>
      <c r="E973" s="39"/>
    </row>
    <row r="974">
      <c r="B974" s="39"/>
      <c r="C974" s="39"/>
      <c r="D974" s="39"/>
      <c r="E974" s="39"/>
    </row>
    <row r="975">
      <c r="B975" s="39"/>
      <c r="C975" s="39"/>
      <c r="D975" s="39"/>
      <c r="E975" s="39"/>
    </row>
    <row r="976">
      <c r="B976" s="39"/>
      <c r="C976" s="39"/>
      <c r="D976" s="39"/>
      <c r="E976" s="39"/>
    </row>
    <row r="977">
      <c r="B977" s="39"/>
      <c r="C977" s="39"/>
      <c r="D977" s="39"/>
      <c r="E977" s="39"/>
    </row>
    <row r="978">
      <c r="B978" s="39"/>
      <c r="C978" s="39"/>
      <c r="D978" s="39"/>
      <c r="E978" s="39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34</v>
      </c>
      <c r="C1" s="2" t="s">
        <v>35</v>
      </c>
      <c r="D1" s="1" t="s">
        <v>36</v>
      </c>
      <c r="E1" s="1" t="s">
        <v>37</v>
      </c>
      <c r="F1" s="6"/>
      <c r="G1" s="6"/>
      <c r="H1" s="6"/>
      <c r="I1" s="6"/>
      <c r="J1" s="6"/>
      <c r="K1" s="6"/>
      <c r="L1" s="6"/>
      <c r="M1" s="6"/>
      <c r="N1" s="5"/>
      <c r="O1" s="5"/>
      <c r="P1" s="5"/>
      <c r="Q1" s="6"/>
      <c r="R1" s="6"/>
      <c r="S1" s="6"/>
      <c r="T1" s="6"/>
      <c r="U1" s="6"/>
      <c r="V1" s="6"/>
      <c r="W1" s="6"/>
      <c r="X1" s="6"/>
      <c r="Y1" s="6"/>
    </row>
    <row r="2">
      <c r="A2" s="61">
        <v>2014.0</v>
      </c>
      <c r="B2" s="19">
        <v>47.0</v>
      </c>
      <c r="C2" s="19">
        <v>117.0</v>
      </c>
      <c r="D2" s="69">
        <f t="shared" ref="D2:D12" si="1">(C2/(B2+C2))</f>
        <v>0.7134146341</v>
      </c>
      <c r="E2" s="19">
        <f t="shared" ref="E2:E12" si="2">(C2+B2)</f>
        <v>164</v>
      </c>
      <c r="F2" s="6"/>
      <c r="G2" s="6"/>
      <c r="H2" s="6"/>
      <c r="I2" s="17"/>
      <c r="J2" s="6"/>
      <c r="K2" s="5"/>
      <c r="L2" s="6"/>
      <c r="M2" s="6"/>
      <c r="N2" s="5"/>
      <c r="O2" s="5"/>
      <c r="P2" s="5"/>
      <c r="Q2" s="6"/>
      <c r="R2" s="6"/>
      <c r="S2" s="6"/>
      <c r="T2" s="6"/>
      <c r="U2" s="6"/>
      <c r="V2" s="6"/>
      <c r="W2" s="6"/>
      <c r="X2" s="6"/>
      <c r="Y2" s="6"/>
    </row>
    <row r="3">
      <c r="A3" s="61">
        <v>2015.0</v>
      </c>
      <c r="B3" s="19">
        <v>353.0</v>
      </c>
      <c r="C3" s="19">
        <v>807.0</v>
      </c>
      <c r="D3" s="69">
        <f t="shared" si="1"/>
        <v>0.6956896552</v>
      </c>
      <c r="E3" s="19">
        <f t="shared" si="2"/>
        <v>1160</v>
      </c>
      <c r="F3" s="6"/>
      <c r="G3" s="6"/>
      <c r="H3" s="6"/>
      <c r="I3" s="6"/>
      <c r="J3" s="6"/>
      <c r="K3" s="6"/>
      <c r="L3" s="6"/>
      <c r="M3" s="6"/>
      <c r="N3" s="5"/>
      <c r="O3" s="5"/>
      <c r="P3" s="5"/>
      <c r="Q3" s="6"/>
      <c r="R3" s="6"/>
      <c r="S3" s="6"/>
      <c r="T3" s="6"/>
      <c r="U3" s="6"/>
      <c r="V3" s="6"/>
      <c r="W3" s="6"/>
      <c r="X3" s="6"/>
      <c r="Y3" s="6"/>
    </row>
    <row r="4">
      <c r="A4" s="61">
        <v>2016.0</v>
      </c>
      <c r="B4" s="19">
        <v>352.0</v>
      </c>
      <c r="C4" s="19">
        <v>628.0</v>
      </c>
      <c r="D4" s="69">
        <f t="shared" si="1"/>
        <v>0.6408163265</v>
      </c>
      <c r="E4" s="70">
        <f t="shared" si="2"/>
        <v>980</v>
      </c>
      <c r="F4" s="6"/>
      <c r="G4" s="6"/>
      <c r="H4" s="6"/>
      <c r="I4" s="6"/>
      <c r="J4" s="6"/>
      <c r="K4" s="6"/>
      <c r="L4" s="6"/>
      <c r="M4" s="6"/>
      <c r="N4" s="5"/>
      <c r="O4" s="5"/>
      <c r="P4" s="5"/>
      <c r="Q4" s="6"/>
      <c r="R4" s="6"/>
      <c r="S4" s="6"/>
      <c r="T4" s="6"/>
      <c r="U4" s="6"/>
      <c r="V4" s="6"/>
      <c r="W4" s="6"/>
      <c r="X4" s="6"/>
      <c r="Y4" s="6"/>
    </row>
    <row r="5">
      <c r="A5" s="61">
        <v>2017.0</v>
      </c>
      <c r="B5" s="19">
        <v>450.0</v>
      </c>
      <c r="C5" s="19">
        <v>829.0</v>
      </c>
      <c r="D5" s="69">
        <f t="shared" si="1"/>
        <v>0.6481626271</v>
      </c>
      <c r="E5" s="71">
        <f t="shared" si="2"/>
        <v>1279</v>
      </c>
      <c r="F5" s="6"/>
      <c r="G5" s="6"/>
      <c r="H5" s="6"/>
      <c r="I5" s="6"/>
      <c r="J5" s="6"/>
      <c r="K5" s="6"/>
      <c r="L5" s="6"/>
      <c r="M5" s="6"/>
      <c r="N5" s="5"/>
      <c r="O5" s="5"/>
      <c r="P5" s="5"/>
      <c r="Q5" s="6"/>
      <c r="R5" s="6"/>
      <c r="S5" s="6"/>
      <c r="T5" s="6"/>
      <c r="U5" s="6"/>
      <c r="V5" s="6"/>
      <c r="W5" s="6"/>
      <c r="X5" s="6"/>
      <c r="Y5" s="6"/>
    </row>
    <row r="6">
      <c r="A6" s="61">
        <v>2018.0</v>
      </c>
      <c r="B6" s="19">
        <v>413.0</v>
      </c>
      <c r="C6" s="19">
        <v>826.0</v>
      </c>
      <c r="D6" s="69">
        <f t="shared" si="1"/>
        <v>0.6666666667</v>
      </c>
      <c r="E6" s="71">
        <f t="shared" si="2"/>
        <v>1239</v>
      </c>
      <c r="F6" s="6"/>
      <c r="G6" s="6"/>
      <c r="H6" s="6"/>
      <c r="I6" s="6"/>
      <c r="J6" s="6"/>
      <c r="K6" s="6"/>
      <c r="L6" s="6"/>
      <c r="M6" s="6"/>
      <c r="N6" s="5"/>
      <c r="O6" s="5"/>
      <c r="P6" s="5"/>
      <c r="Q6" s="6"/>
      <c r="R6" s="6"/>
      <c r="S6" s="6"/>
      <c r="T6" s="6"/>
      <c r="U6" s="6"/>
      <c r="V6" s="6"/>
      <c r="W6" s="6"/>
      <c r="X6" s="6"/>
      <c r="Y6" s="6"/>
    </row>
    <row r="7">
      <c r="A7" s="61">
        <v>2019.0</v>
      </c>
      <c r="B7" s="19">
        <v>416.0</v>
      </c>
      <c r="C7" s="19">
        <v>889.0</v>
      </c>
      <c r="D7" s="69">
        <f t="shared" si="1"/>
        <v>0.6812260536</v>
      </c>
      <c r="E7" s="71">
        <f t="shared" si="2"/>
        <v>1305</v>
      </c>
      <c r="F7" s="6"/>
      <c r="G7" s="6"/>
      <c r="H7" s="6"/>
      <c r="I7" s="6"/>
      <c r="J7" s="6"/>
      <c r="K7" s="6"/>
      <c r="L7" s="6"/>
      <c r="M7" s="6"/>
      <c r="N7" s="5"/>
      <c r="O7" s="5"/>
      <c r="P7" s="5"/>
      <c r="Q7" s="6"/>
      <c r="R7" s="6"/>
      <c r="S7" s="6"/>
      <c r="T7" s="6"/>
      <c r="U7" s="6"/>
      <c r="V7" s="6"/>
      <c r="W7" s="6"/>
      <c r="X7" s="6"/>
      <c r="Y7" s="6"/>
    </row>
    <row r="8">
      <c r="A8" s="61">
        <v>2020.0</v>
      </c>
      <c r="B8" s="19">
        <v>337.0</v>
      </c>
      <c r="C8" s="19">
        <v>801.0</v>
      </c>
      <c r="D8" s="69">
        <f t="shared" si="1"/>
        <v>0.7038664323</v>
      </c>
      <c r="E8" s="71">
        <f t="shared" si="2"/>
        <v>1138</v>
      </c>
      <c r="F8" s="6"/>
      <c r="G8" s="6"/>
      <c r="H8" s="6"/>
      <c r="I8" s="6"/>
      <c r="J8" s="6"/>
      <c r="K8" s="6"/>
      <c r="L8" s="6"/>
      <c r="M8" s="6"/>
      <c r="N8" s="5"/>
      <c r="O8" s="5"/>
      <c r="P8" s="5"/>
      <c r="Q8" s="6"/>
      <c r="R8" s="6"/>
      <c r="S8" s="6"/>
      <c r="T8" s="6"/>
      <c r="U8" s="6"/>
      <c r="V8" s="6"/>
      <c r="W8" s="6"/>
      <c r="X8" s="6"/>
      <c r="Y8" s="6"/>
    </row>
    <row r="9">
      <c r="A9" s="61">
        <v>2021.0</v>
      </c>
      <c r="B9" s="19">
        <v>528.0</v>
      </c>
      <c r="C9" s="19">
        <v>1152.0</v>
      </c>
      <c r="D9" s="69">
        <f t="shared" si="1"/>
        <v>0.6857142857</v>
      </c>
      <c r="E9" s="71">
        <f t="shared" si="2"/>
        <v>1680</v>
      </c>
      <c r="F9" s="6"/>
      <c r="G9" s="6"/>
      <c r="H9" s="6"/>
      <c r="I9" s="6"/>
      <c r="J9" s="6"/>
      <c r="K9" s="5"/>
      <c r="L9" s="5"/>
      <c r="M9" s="5"/>
      <c r="N9" s="5"/>
      <c r="O9" s="5"/>
      <c r="P9" s="5"/>
      <c r="Q9" s="6"/>
      <c r="R9" s="6"/>
      <c r="S9" s="6"/>
      <c r="T9" s="6"/>
      <c r="U9" s="6"/>
      <c r="V9" s="6"/>
      <c r="W9" s="6"/>
      <c r="X9" s="6"/>
      <c r="Y9" s="6"/>
    </row>
    <row r="10">
      <c r="A10" s="61">
        <v>2022.0</v>
      </c>
      <c r="B10" s="19">
        <v>416.0</v>
      </c>
      <c r="C10" s="19">
        <v>978.0</v>
      </c>
      <c r="D10" s="69">
        <f t="shared" si="1"/>
        <v>0.7015781923</v>
      </c>
      <c r="E10" s="71">
        <f t="shared" si="2"/>
        <v>1394</v>
      </c>
      <c r="F10" s="6"/>
      <c r="G10" s="6"/>
      <c r="H10" s="6"/>
      <c r="I10" s="6"/>
      <c r="J10" s="6"/>
      <c r="K10" s="5"/>
      <c r="L10" s="5"/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</row>
    <row r="11">
      <c r="A11" s="61">
        <v>2023.0</v>
      </c>
      <c r="B11" s="19">
        <v>394.0</v>
      </c>
      <c r="C11" s="19">
        <v>1056.0</v>
      </c>
      <c r="D11" s="69">
        <f t="shared" si="1"/>
        <v>0.7282758621</v>
      </c>
      <c r="E11" s="71">
        <f t="shared" si="2"/>
        <v>1450</v>
      </c>
      <c r="F11" s="6"/>
      <c r="G11" s="6"/>
      <c r="H11" s="6"/>
      <c r="I11" s="6"/>
      <c r="J11" s="6"/>
      <c r="K11" s="5"/>
      <c r="L11" s="5"/>
      <c r="M11" s="5"/>
      <c r="N11" s="5"/>
      <c r="O11" s="5"/>
      <c r="P11" s="5"/>
      <c r="Q11" s="6"/>
      <c r="R11" s="6"/>
      <c r="S11" s="6"/>
      <c r="T11" s="6"/>
      <c r="U11" s="6"/>
      <c r="V11" s="6"/>
      <c r="W11" s="6"/>
      <c r="X11" s="6"/>
      <c r="Y11" s="6"/>
    </row>
    <row r="12">
      <c r="A12" s="61">
        <v>2024.0</v>
      </c>
      <c r="B12" s="19">
        <v>109.0</v>
      </c>
      <c r="C12" s="19">
        <v>295.0</v>
      </c>
      <c r="D12" s="69">
        <f t="shared" si="1"/>
        <v>0.7301980198</v>
      </c>
      <c r="E12" s="71">
        <f t="shared" si="2"/>
        <v>404</v>
      </c>
      <c r="F12" s="6"/>
      <c r="G12" s="6"/>
      <c r="H12" s="6"/>
      <c r="I12" s="6"/>
      <c r="J12" s="6"/>
      <c r="K12" s="5"/>
      <c r="L12" s="5"/>
      <c r="M12" s="5"/>
      <c r="N12" s="5"/>
      <c r="O12" s="5"/>
      <c r="P12" s="5"/>
      <c r="Q12" s="6"/>
      <c r="R12" s="6"/>
      <c r="S12" s="6"/>
      <c r="T12" s="6"/>
      <c r="U12" s="6"/>
      <c r="V12" s="6"/>
      <c r="W12" s="6"/>
      <c r="X12" s="6"/>
      <c r="Y12" s="6"/>
    </row>
    <row r="13">
      <c r="A13" s="6"/>
      <c r="B13" s="17"/>
      <c r="C13" s="17"/>
      <c r="D13" s="72"/>
      <c r="E13" s="6"/>
      <c r="F13" s="6"/>
      <c r="G13" s="6"/>
      <c r="H13" s="6"/>
      <c r="I13" s="6"/>
      <c r="J13" s="6"/>
      <c r="K13" s="5"/>
      <c r="L13" s="5"/>
      <c r="M13" s="5"/>
      <c r="N13" s="21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>
      <c r="A14" s="2" t="s">
        <v>4</v>
      </c>
      <c r="B14" s="19">
        <f t="shared" ref="B14:C14" si="3">sum(B2:B12)</f>
        <v>3815</v>
      </c>
      <c r="C14" s="19">
        <f t="shared" si="3"/>
        <v>8378</v>
      </c>
      <c r="D14" s="69">
        <f>(C14/(B14+C14))</f>
        <v>0.6871155581</v>
      </c>
      <c r="E14" s="19">
        <f>sum(E2:E12)</f>
        <v>12193</v>
      </c>
      <c r="F14" s="6"/>
      <c r="G14" s="6"/>
      <c r="H14" s="6"/>
      <c r="I14" s="6"/>
      <c r="J14" s="6"/>
      <c r="K14" s="5"/>
      <c r="L14" s="5"/>
      <c r="M14" s="5"/>
      <c r="N14" s="21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>
      <c r="A15" s="6"/>
      <c r="B15" s="17"/>
      <c r="C15" s="17"/>
      <c r="D15" s="72"/>
      <c r="E15" s="6"/>
      <c r="F15" s="6"/>
      <c r="G15" s="6"/>
      <c r="H15" s="6"/>
      <c r="I15" s="6"/>
      <c r="J15" s="6"/>
      <c r="K15" s="5"/>
      <c r="L15" s="5"/>
      <c r="M15" s="5"/>
      <c r="N15" s="21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>
      <c r="A16" s="6"/>
      <c r="B16" s="17"/>
      <c r="C16" s="17"/>
      <c r="D16" s="73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>
      <c r="A17" s="6"/>
      <c r="B17" s="17"/>
      <c r="C17" s="17"/>
      <c r="D17" s="73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>
      <c r="A18" s="6"/>
      <c r="B18" s="17"/>
      <c r="C18" s="17"/>
      <c r="D18" s="73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>
      <c r="A19" s="6"/>
      <c r="B19" s="17"/>
      <c r="C19" s="17"/>
      <c r="D19" s="73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>
      <c r="A20" s="74"/>
      <c r="B20" s="17"/>
      <c r="C20" s="17"/>
      <c r="D20" s="73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>
      <c r="A21" s="26"/>
      <c r="B21" s="17"/>
      <c r="C21" s="17"/>
      <c r="D21" s="73"/>
      <c r="E21" s="5"/>
      <c r="F21" s="5"/>
      <c r="G21" s="5"/>
      <c r="H21" s="5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>
      <c r="A22" s="29"/>
      <c r="B22" s="17"/>
      <c r="C22" s="17"/>
      <c r="D22" s="75"/>
      <c r="E22" s="5"/>
      <c r="F22" s="5"/>
      <c r="G22" s="5"/>
      <c r="H22" s="2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>
      <c r="A23" s="29"/>
      <c r="B23" s="17"/>
      <c r="C23" s="17"/>
      <c r="D23" s="75"/>
      <c r="E23" s="5"/>
      <c r="F23" s="5"/>
      <c r="G23" s="5"/>
      <c r="H23" s="2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>
      <c r="A24" s="29"/>
      <c r="B24" s="17"/>
      <c r="C24" s="17"/>
      <c r="D24" s="75"/>
      <c r="E24" s="5"/>
      <c r="F24" s="5"/>
      <c r="G24" s="5"/>
      <c r="H24" s="2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>
      <c r="A25" s="5"/>
      <c r="B25" s="17"/>
      <c r="C25" s="17"/>
      <c r="D25" s="75"/>
      <c r="E25" s="5"/>
      <c r="F25" s="5"/>
      <c r="G25" s="5"/>
      <c r="H25" s="2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>
      <c r="A26" s="5"/>
      <c r="B26" s="17"/>
      <c r="C26" s="17"/>
      <c r="D26" s="75"/>
      <c r="E26" s="5"/>
      <c r="F26" s="5"/>
      <c r="G26" s="5"/>
      <c r="H26" s="2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>
      <c r="A27" s="5"/>
      <c r="B27" s="17"/>
      <c r="C27" s="17"/>
      <c r="D27" s="75"/>
      <c r="E27" s="5"/>
      <c r="F27" s="5"/>
      <c r="G27" s="5"/>
      <c r="H27" s="2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>
      <c r="A28" s="5"/>
      <c r="B28" s="17"/>
      <c r="C28" s="17"/>
      <c r="D28" s="75"/>
      <c r="E28" s="5"/>
      <c r="F28" s="5"/>
      <c r="G28" s="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>
      <c r="A29" s="5"/>
      <c r="B29" s="17"/>
      <c r="C29" s="17"/>
      <c r="D29" s="73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>
      <c r="A30" s="5"/>
      <c r="B30" s="17"/>
      <c r="C30" s="17"/>
      <c r="D30" s="73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>
      <c r="A31" s="6"/>
      <c r="B31" s="17"/>
      <c r="C31" s="17"/>
      <c r="D31" s="73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>
      <c r="A32" s="6"/>
      <c r="B32" s="17"/>
      <c r="C32" s="17"/>
      <c r="D32" s="73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>
      <c r="A33" s="6"/>
      <c r="B33" s="17"/>
      <c r="C33" s="17"/>
      <c r="D33" s="73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>
      <c r="A34" s="6"/>
      <c r="B34" s="17"/>
      <c r="C34" s="17"/>
      <c r="D34" s="73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>
      <c r="A35" s="6"/>
      <c r="B35" s="17"/>
      <c r="C35" s="17"/>
      <c r="D35" s="73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>
      <c r="A36" s="6"/>
      <c r="B36" s="17"/>
      <c r="C36" s="17"/>
      <c r="D36" s="73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>
      <c r="A37" s="6"/>
      <c r="B37" s="17"/>
      <c r="C37" s="17"/>
      <c r="D37" s="73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>
      <c r="A38" s="6"/>
      <c r="B38" s="17"/>
      <c r="C38" s="17"/>
      <c r="D38" s="73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>
      <c r="A39" s="6"/>
      <c r="B39" s="17"/>
      <c r="C39" s="17"/>
      <c r="D39" s="73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>
      <c r="A40" s="6"/>
      <c r="B40" s="17"/>
      <c r="C40" s="17"/>
      <c r="D40" s="7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>
      <c r="A41" s="6"/>
      <c r="B41" s="17"/>
      <c r="C41" s="17"/>
      <c r="D41" s="7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>
      <c r="A42" s="6"/>
      <c r="B42" s="17"/>
      <c r="C42" s="17"/>
      <c r="D42" s="73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>
      <c r="A43" s="6"/>
      <c r="B43" s="17"/>
      <c r="C43" s="17"/>
      <c r="D43" s="73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>
      <c r="A44" s="6"/>
      <c r="B44" s="17"/>
      <c r="C44" s="17"/>
      <c r="D44" s="73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>
      <c r="A45" s="6"/>
      <c r="B45" s="17"/>
      <c r="C45" s="17"/>
      <c r="D45" s="73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>
      <c r="A46" s="6"/>
      <c r="B46" s="17"/>
      <c r="C46" s="17"/>
      <c r="D46" s="73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>
      <c r="A47" s="6"/>
      <c r="B47" s="17"/>
      <c r="C47" s="17"/>
      <c r="D47" s="73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>
      <c r="A48" s="6"/>
      <c r="B48" s="17"/>
      <c r="C48" s="17"/>
      <c r="D48" s="73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>
      <c r="A49" s="6"/>
      <c r="B49" s="17"/>
      <c r="C49" s="17"/>
      <c r="D49" s="73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>
      <c r="A50" s="6"/>
      <c r="B50" s="17"/>
      <c r="C50" s="17"/>
      <c r="D50" s="73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>
      <c r="A51" s="6"/>
      <c r="B51" s="17"/>
      <c r="C51" s="17"/>
      <c r="D51" s="73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>
      <c r="A52" s="6"/>
      <c r="B52" s="17"/>
      <c r="C52" s="17"/>
      <c r="D52" s="73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>
      <c r="A53" s="6"/>
      <c r="B53" s="17"/>
      <c r="C53" s="17"/>
      <c r="D53" s="7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>
      <c r="A54" s="6"/>
      <c r="B54" s="17"/>
      <c r="C54" s="17"/>
      <c r="D54" s="73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>
      <c r="A55" s="6"/>
      <c r="B55" s="17"/>
      <c r="C55" s="17"/>
      <c r="D55" s="73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>
      <c r="A56" s="6"/>
      <c r="B56" s="17"/>
      <c r="C56" s="17"/>
      <c r="D56" s="73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>
      <c r="A57" s="6"/>
      <c r="B57" s="17"/>
      <c r="C57" s="17"/>
      <c r="D57" s="73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>
      <c r="A58" s="6"/>
      <c r="B58" s="17"/>
      <c r="C58" s="17"/>
      <c r="D58" s="73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>
      <c r="A59" s="6"/>
      <c r="B59" s="17"/>
      <c r="C59" s="17"/>
      <c r="D59" s="73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>
      <c r="A60" s="6"/>
      <c r="B60" s="17"/>
      <c r="C60" s="17"/>
      <c r="D60" s="7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>
      <c r="A61" s="6"/>
      <c r="B61" s="17"/>
      <c r="C61" s="17"/>
      <c r="D61" s="7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>
      <c r="A62" s="6"/>
      <c r="B62" s="17"/>
      <c r="C62" s="17"/>
      <c r="D62" s="73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>
      <c r="A63" s="6"/>
      <c r="B63" s="17"/>
      <c r="C63" s="17"/>
      <c r="D63" s="73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>
      <c r="A64" s="6"/>
      <c r="B64" s="17"/>
      <c r="C64" s="17"/>
      <c r="D64" s="73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>
      <c r="A65" s="6"/>
      <c r="B65" s="17"/>
      <c r="C65" s="17"/>
      <c r="D65" s="73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>
      <c r="A66" s="6"/>
      <c r="B66" s="17"/>
      <c r="C66" s="17"/>
      <c r="D66" s="73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>
      <c r="A67" s="6"/>
      <c r="B67" s="17"/>
      <c r="C67" s="17"/>
      <c r="D67" s="73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>
      <c r="A68" s="6"/>
      <c r="B68" s="17"/>
      <c r="C68" s="17"/>
      <c r="D68" s="73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>
      <c r="A69" s="6"/>
      <c r="B69" s="17"/>
      <c r="C69" s="17"/>
      <c r="D69" s="73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>
      <c r="A70" s="6"/>
      <c r="B70" s="17"/>
      <c r="C70" s="17"/>
      <c r="D70" s="73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>
      <c r="A71" s="6"/>
      <c r="B71" s="17"/>
      <c r="C71" s="17"/>
      <c r="D71" s="73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>
      <c r="A72" s="6"/>
      <c r="B72" s="17"/>
      <c r="C72" s="17"/>
      <c r="D72" s="7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>
      <c r="A73" s="6"/>
      <c r="B73" s="17"/>
      <c r="C73" s="17"/>
      <c r="D73" s="73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>
      <c r="A74" s="6"/>
      <c r="B74" s="17"/>
      <c r="C74" s="17"/>
      <c r="D74" s="73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>
      <c r="A75" s="6"/>
      <c r="B75" s="17"/>
      <c r="C75" s="17"/>
      <c r="D75" s="73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>
      <c r="A76" s="6"/>
      <c r="B76" s="17"/>
      <c r="C76" s="17"/>
      <c r="D76" s="73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>
      <c r="A77" s="6"/>
      <c r="B77" s="17"/>
      <c r="C77" s="17"/>
      <c r="D77" s="73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>
      <c r="A78" s="6"/>
      <c r="B78" s="17"/>
      <c r="C78" s="17"/>
      <c r="D78" s="73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>
      <c r="A79" s="6"/>
      <c r="B79" s="17"/>
      <c r="C79" s="17"/>
      <c r="D79" s="73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>
      <c r="A80" s="6"/>
      <c r="B80" s="17"/>
      <c r="C80" s="17"/>
      <c r="D80" s="73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>
      <c r="A81" s="6"/>
      <c r="B81" s="17"/>
      <c r="C81" s="17"/>
      <c r="D81" s="73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>
      <c r="A82" s="6"/>
      <c r="B82" s="17"/>
      <c r="C82" s="17"/>
      <c r="D82" s="73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>
      <c r="A83" s="6"/>
      <c r="B83" s="17"/>
      <c r="C83" s="17"/>
      <c r="D83" s="73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>
      <c r="A84" s="6"/>
      <c r="B84" s="17"/>
      <c r="C84" s="17"/>
      <c r="D84" s="73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>
      <c r="A85" s="6"/>
      <c r="B85" s="17"/>
      <c r="C85" s="17"/>
      <c r="D85" s="73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>
      <c r="A86" s="6"/>
      <c r="B86" s="17"/>
      <c r="C86" s="17"/>
      <c r="D86" s="73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>
      <c r="A87" s="6"/>
      <c r="B87" s="17"/>
      <c r="C87" s="17"/>
      <c r="D87" s="73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>
      <c r="A88" s="6"/>
      <c r="B88" s="17"/>
      <c r="C88" s="17"/>
      <c r="D88" s="73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>
      <c r="A89" s="6"/>
      <c r="B89" s="17"/>
      <c r="C89" s="17"/>
      <c r="D89" s="73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>
      <c r="A90" s="6"/>
      <c r="B90" s="17"/>
      <c r="C90" s="17"/>
      <c r="D90" s="73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>
      <c r="A91" s="6"/>
      <c r="B91" s="17"/>
      <c r="C91" s="17"/>
      <c r="D91" s="73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>
      <c r="A92" s="6"/>
      <c r="B92" s="17"/>
      <c r="C92" s="17"/>
      <c r="D92" s="73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>
      <c r="A93" s="6"/>
      <c r="B93" s="17"/>
      <c r="C93" s="17"/>
      <c r="D93" s="73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>
      <c r="A94" s="6"/>
      <c r="B94" s="17"/>
      <c r="C94" s="17"/>
      <c r="D94" s="73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>
      <c r="A95" s="6"/>
      <c r="B95" s="17"/>
      <c r="C95" s="17"/>
      <c r="D95" s="73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>
      <c r="A96" s="6"/>
      <c r="B96" s="17"/>
      <c r="C96" s="17"/>
      <c r="D96" s="73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>
      <c r="A97" s="6"/>
      <c r="B97" s="17"/>
      <c r="C97" s="17"/>
      <c r="D97" s="73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>
      <c r="A98" s="6"/>
      <c r="B98" s="17"/>
      <c r="C98" s="17"/>
      <c r="D98" s="73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>
      <c r="A99" s="6"/>
      <c r="B99" s="17"/>
      <c r="C99" s="17"/>
      <c r="D99" s="73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>
      <c r="A100" s="6"/>
      <c r="B100" s="17"/>
      <c r="C100" s="17"/>
      <c r="D100" s="73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>
      <c r="A101" s="6"/>
      <c r="B101" s="17"/>
      <c r="C101" s="17"/>
      <c r="D101" s="73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>
      <c r="A102" s="6"/>
      <c r="B102" s="17"/>
      <c r="C102" s="17"/>
      <c r="D102" s="73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>
      <c r="A103" s="6"/>
      <c r="B103" s="17"/>
      <c r="C103" s="17"/>
      <c r="D103" s="73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>
      <c r="A104" s="6"/>
      <c r="B104" s="17"/>
      <c r="C104" s="17"/>
      <c r="D104" s="73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>
      <c r="A105" s="6"/>
      <c r="B105" s="17"/>
      <c r="C105" s="17"/>
      <c r="D105" s="73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>
      <c r="A106" s="6"/>
      <c r="B106" s="17"/>
      <c r="C106" s="17"/>
      <c r="D106" s="73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>
      <c r="A107" s="6"/>
      <c r="B107" s="17"/>
      <c r="C107" s="17"/>
      <c r="D107" s="73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>
      <c r="A108" s="6"/>
      <c r="B108" s="17"/>
      <c r="C108" s="17"/>
      <c r="D108" s="73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>
      <c r="A109" s="6"/>
      <c r="B109" s="17"/>
      <c r="C109" s="17"/>
      <c r="D109" s="73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>
      <c r="A110" s="6"/>
      <c r="B110" s="17"/>
      <c r="C110" s="17"/>
      <c r="D110" s="73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>
      <c r="A111" s="6"/>
      <c r="B111" s="17"/>
      <c r="C111" s="17"/>
      <c r="D111" s="73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>
      <c r="A112" s="6"/>
      <c r="B112" s="17"/>
      <c r="C112" s="17"/>
      <c r="D112" s="73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>
      <c r="A113" s="6"/>
      <c r="B113" s="17"/>
      <c r="C113" s="17"/>
      <c r="D113" s="73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>
      <c r="A114" s="6"/>
      <c r="B114" s="17"/>
      <c r="C114" s="17"/>
      <c r="D114" s="73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>
      <c r="A115" s="6"/>
      <c r="B115" s="17"/>
      <c r="C115" s="17"/>
      <c r="D115" s="73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>
      <c r="A116" s="6"/>
      <c r="B116" s="17"/>
      <c r="C116" s="17"/>
      <c r="D116" s="73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>
      <c r="A117" s="6"/>
      <c r="B117" s="17"/>
      <c r="C117" s="17"/>
      <c r="D117" s="73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>
      <c r="A118" s="6"/>
      <c r="B118" s="17"/>
      <c r="C118" s="17"/>
      <c r="D118" s="73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>
      <c r="A119" s="6"/>
      <c r="B119" s="17"/>
      <c r="C119" s="17"/>
      <c r="D119" s="73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>
      <c r="A120" s="6"/>
      <c r="B120" s="17"/>
      <c r="C120" s="17"/>
      <c r="D120" s="73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>
      <c r="A121" s="6"/>
      <c r="B121" s="17"/>
      <c r="C121" s="17"/>
      <c r="D121" s="73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>
      <c r="A122" s="6"/>
      <c r="B122" s="17"/>
      <c r="C122" s="17"/>
      <c r="D122" s="73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>
      <c r="A123" s="6"/>
      <c r="B123" s="17"/>
      <c r="C123" s="17"/>
      <c r="D123" s="73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>
      <c r="A124" s="6"/>
      <c r="B124" s="17"/>
      <c r="C124" s="17"/>
      <c r="D124" s="73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>
      <c r="A125" s="6"/>
      <c r="B125" s="17"/>
      <c r="C125" s="17"/>
      <c r="D125" s="73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>
      <c r="A126" s="6"/>
      <c r="B126" s="17"/>
      <c r="C126" s="17"/>
      <c r="D126" s="73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>
      <c r="A127" s="6"/>
      <c r="B127" s="17"/>
      <c r="C127" s="17"/>
      <c r="D127" s="73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>
      <c r="A128" s="6"/>
      <c r="B128" s="17"/>
      <c r="C128" s="17"/>
      <c r="D128" s="73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>
      <c r="A129" s="6"/>
      <c r="B129" s="17"/>
      <c r="C129" s="17"/>
      <c r="D129" s="73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>
      <c r="A130" s="6"/>
      <c r="B130" s="17"/>
      <c r="C130" s="17"/>
      <c r="D130" s="73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>
      <c r="A131" s="6"/>
      <c r="B131" s="17"/>
      <c r="C131" s="17"/>
      <c r="D131" s="73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>
      <c r="A132" s="6"/>
      <c r="B132" s="17"/>
      <c r="C132" s="17"/>
      <c r="D132" s="73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>
      <c r="A133" s="6"/>
      <c r="B133" s="17"/>
      <c r="C133" s="17"/>
      <c r="D133" s="73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>
      <c r="A134" s="6"/>
      <c r="B134" s="17"/>
      <c r="C134" s="17"/>
      <c r="D134" s="73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>
      <c r="A135" s="6"/>
      <c r="B135" s="17"/>
      <c r="C135" s="17"/>
      <c r="D135" s="73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>
      <c r="A136" s="6"/>
      <c r="B136" s="17"/>
      <c r="C136" s="17"/>
      <c r="D136" s="73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>
      <c r="A137" s="6"/>
      <c r="B137" s="17"/>
      <c r="C137" s="17"/>
      <c r="D137" s="73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>
      <c r="A138" s="6"/>
      <c r="B138" s="17"/>
      <c r="C138" s="17"/>
      <c r="D138" s="73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>
      <c r="A139" s="6"/>
      <c r="B139" s="17"/>
      <c r="C139" s="17"/>
      <c r="D139" s="73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>
      <c r="A140" s="6"/>
      <c r="B140" s="17"/>
      <c r="C140" s="17"/>
      <c r="D140" s="73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>
      <c r="A141" s="6"/>
      <c r="B141" s="17"/>
      <c r="C141" s="17"/>
      <c r="D141" s="73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>
      <c r="A142" s="6"/>
      <c r="B142" s="17"/>
      <c r="C142" s="17"/>
      <c r="D142" s="73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>
      <c r="A143" s="6"/>
      <c r="B143" s="17"/>
      <c r="C143" s="17"/>
      <c r="D143" s="73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>
      <c r="A144" s="6"/>
      <c r="B144" s="17"/>
      <c r="C144" s="17"/>
      <c r="D144" s="73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>
      <c r="A145" s="6"/>
      <c r="B145" s="17"/>
      <c r="C145" s="17"/>
      <c r="D145" s="73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>
      <c r="A146" s="6"/>
      <c r="B146" s="17"/>
      <c r="C146" s="17"/>
      <c r="D146" s="73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>
      <c r="A147" s="6"/>
      <c r="B147" s="17"/>
      <c r="C147" s="17"/>
      <c r="D147" s="73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>
      <c r="A148" s="6"/>
      <c r="B148" s="17"/>
      <c r="C148" s="17"/>
      <c r="D148" s="73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>
      <c r="A149" s="6"/>
      <c r="B149" s="17"/>
      <c r="C149" s="17"/>
      <c r="D149" s="73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>
      <c r="A150" s="6"/>
      <c r="B150" s="17"/>
      <c r="C150" s="17"/>
      <c r="D150" s="73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>
      <c r="A151" s="6"/>
      <c r="B151" s="17"/>
      <c r="C151" s="17"/>
      <c r="D151" s="73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>
      <c r="A152" s="6"/>
      <c r="B152" s="17"/>
      <c r="C152" s="17"/>
      <c r="D152" s="73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>
      <c r="A153" s="6"/>
      <c r="B153" s="17"/>
      <c r="C153" s="17"/>
      <c r="D153" s="73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>
      <c r="A154" s="6"/>
      <c r="B154" s="17"/>
      <c r="C154" s="17"/>
      <c r="D154" s="73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>
      <c r="A155" s="6"/>
      <c r="B155" s="17"/>
      <c r="C155" s="17"/>
      <c r="D155" s="73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>
      <c r="A156" s="6"/>
      <c r="B156" s="17"/>
      <c r="C156" s="17"/>
      <c r="D156" s="73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>
      <c r="A157" s="6"/>
      <c r="B157" s="17"/>
      <c r="C157" s="17"/>
      <c r="D157" s="73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>
      <c r="A158" s="6"/>
      <c r="B158" s="17"/>
      <c r="C158" s="17"/>
      <c r="D158" s="73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>
      <c r="A159" s="6"/>
      <c r="B159" s="17"/>
      <c r="C159" s="17"/>
      <c r="D159" s="73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>
      <c r="A160" s="6"/>
      <c r="B160" s="17"/>
      <c r="C160" s="17"/>
      <c r="D160" s="73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>
      <c r="A161" s="6"/>
      <c r="B161" s="17"/>
      <c r="C161" s="17"/>
      <c r="D161" s="73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>
      <c r="A162" s="6"/>
      <c r="B162" s="17"/>
      <c r="C162" s="17"/>
      <c r="D162" s="73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>
      <c r="A163" s="6"/>
      <c r="B163" s="17"/>
      <c r="C163" s="17"/>
      <c r="D163" s="73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>
      <c r="A164" s="6"/>
      <c r="B164" s="17"/>
      <c r="C164" s="17"/>
      <c r="D164" s="73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>
      <c r="A165" s="6"/>
      <c r="B165" s="17"/>
      <c r="C165" s="17"/>
      <c r="D165" s="73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>
      <c r="A166" s="6"/>
      <c r="B166" s="17"/>
      <c r="C166" s="17"/>
      <c r="D166" s="73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>
      <c r="A167" s="6"/>
      <c r="B167" s="17"/>
      <c r="C167" s="17"/>
      <c r="D167" s="73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>
      <c r="A168" s="6"/>
      <c r="B168" s="17"/>
      <c r="C168" s="17"/>
      <c r="D168" s="73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>
      <c r="A169" s="6"/>
      <c r="B169" s="17"/>
      <c r="C169" s="17"/>
      <c r="D169" s="73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>
      <c r="A170" s="6"/>
      <c r="B170" s="17"/>
      <c r="C170" s="17"/>
      <c r="D170" s="73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>
      <c r="A171" s="6"/>
      <c r="B171" s="17"/>
      <c r="C171" s="17"/>
      <c r="D171" s="73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>
      <c r="A172" s="6"/>
      <c r="B172" s="17"/>
      <c r="C172" s="17"/>
      <c r="D172" s="73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>
      <c r="A173" s="6"/>
      <c r="B173" s="17"/>
      <c r="C173" s="17"/>
      <c r="D173" s="73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>
      <c r="A174" s="6"/>
      <c r="B174" s="17"/>
      <c r="C174" s="17"/>
      <c r="D174" s="73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>
      <c r="A175" s="6"/>
      <c r="B175" s="17"/>
      <c r="C175" s="17"/>
      <c r="D175" s="73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>
      <c r="A176" s="6"/>
      <c r="B176" s="17"/>
      <c r="C176" s="17"/>
      <c r="D176" s="73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>
      <c r="A177" s="6"/>
      <c r="B177" s="17"/>
      <c r="C177" s="17"/>
      <c r="D177" s="73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>
      <c r="A178" s="6"/>
      <c r="B178" s="17"/>
      <c r="C178" s="17"/>
      <c r="D178" s="73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>
      <c r="A179" s="6"/>
      <c r="B179" s="17"/>
      <c r="C179" s="17"/>
      <c r="D179" s="73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>
      <c r="A180" s="6"/>
      <c r="B180" s="17"/>
      <c r="C180" s="17"/>
      <c r="D180" s="73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>
      <c r="A181" s="6"/>
      <c r="B181" s="17"/>
      <c r="C181" s="17"/>
      <c r="D181" s="73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>
      <c r="A182" s="6"/>
      <c r="B182" s="17"/>
      <c r="C182" s="17"/>
      <c r="D182" s="73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>
      <c r="A183" s="6"/>
      <c r="B183" s="17"/>
      <c r="C183" s="17"/>
      <c r="D183" s="73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>
      <c r="A184" s="6"/>
      <c r="B184" s="17"/>
      <c r="C184" s="17"/>
      <c r="D184" s="73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>
      <c r="A185" s="6"/>
      <c r="B185" s="17"/>
      <c r="C185" s="17"/>
      <c r="D185" s="73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>
      <c r="A186" s="6"/>
      <c r="B186" s="17"/>
      <c r="C186" s="17"/>
      <c r="D186" s="73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>
      <c r="A187" s="6"/>
      <c r="B187" s="17"/>
      <c r="C187" s="17"/>
      <c r="D187" s="73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>
      <c r="A188" s="6"/>
      <c r="B188" s="17"/>
      <c r="C188" s="17"/>
      <c r="D188" s="73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>
      <c r="A189" s="6"/>
      <c r="B189" s="17"/>
      <c r="C189" s="17"/>
      <c r="D189" s="73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>
      <c r="A190" s="6"/>
      <c r="B190" s="17"/>
      <c r="C190" s="17"/>
      <c r="D190" s="73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>
      <c r="A191" s="6"/>
      <c r="B191" s="17"/>
      <c r="C191" s="17"/>
      <c r="D191" s="73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>
      <c r="A192" s="6"/>
      <c r="B192" s="17"/>
      <c r="C192" s="17"/>
      <c r="D192" s="73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>
      <c r="A193" s="6"/>
      <c r="B193" s="17"/>
      <c r="C193" s="17"/>
      <c r="D193" s="73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>
      <c r="A194" s="6"/>
      <c r="B194" s="17"/>
      <c r="C194" s="17"/>
      <c r="D194" s="73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>
      <c r="A195" s="6"/>
      <c r="B195" s="17"/>
      <c r="C195" s="17"/>
      <c r="D195" s="73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>
      <c r="A196" s="6"/>
      <c r="B196" s="17"/>
      <c r="C196" s="17"/>
      <c r="D196" s="73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>
      <c r="A197" s="6"/>
      <c r="B197" s="17"/>
      <c r="C197" s="17"/>
      <c r="D197" s="73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>
      <c r="A198" s="6"/>
      <c r="B198" s="17"/>
      <c r="C198" s="17"/>
      <c r="D198" s="73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>
      <c r="A199" s="6"/>
      <c r="B199" s="17"/>
      <c r="C199" s="17"/>
      <c r="D199" s="73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>
      <c r="A200" s="6"/>
      <c r="B200" s="17"/>
      <c r="C200" s="17"/>
      <c r="D200" s="73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>
      <c r="A201" s="6"/>
      <c r="B201" s="17"/>
      <c r="C201" s="17"/>
      <c r="D201" s="73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>
      <c r="A202" s="6"/>
      <c r="B202" s="17"/>
      <c r="C202" s="17"/>
      <c r="D202" s="73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>
      <c r="A203" s="6"/>
      <c r="B203" s="17"/>
      <c r="C203" s="17"/>
      <c r="D203" s="73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>
      <c r="A204" s="6"/>
      <c r="B204" s="17"/>
      <c r="C204" s="17"/>
      <c r="D204" s="73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>
      <c r="A205" s="6"/>
      <c r="B205" s="17"/>
      <c r="C205" s="17"/>
      <c r="D205" s="73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>
      <c r="A206" s="6"/>
      <c r="B206" s="17"/>
      <c r="C206" s="17"/>
      <c r="D206" s="73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>
      <c r="A207" s="6"/>
      <c r="B207" s="17"/>
      <c r="C207" s="17"/>
      <c r="D207" s="73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>
      <c r="A208" s="6"/>
      <c r="B208" s="17"/>
      <c r="C208" s="17"/>
      <c r="D208" s="73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>
      <c r="A209" s="6"/>
      <c r="B209" s="17"/>
      <c r="C209" s="17"/>
      <c r="D209" s="73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>
      <c r="A210" s="6"/>
      <c r="B210" s="17"/>
      <c r="C210" s="17"/>
      <c r="D210" s="73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>
      <c r="A211" s="6"/>
      <c r="B211" s="17"/>
      <c r="C211" s="17"/>
      <c r="D211" s="73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>
      <c r="A212" s="6"/>
      <c r="B212" s="17"/>
      <c r="C212" s="17"/>
      <c r="D212" s="73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>
      <c r="A213" s="6"/>
      <c r="B213" s="17"/>
      <c r="C213" s="17"/>
      <c r="D213" s="73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>
      <c r="A214" s="6"/>
      <c r="B214" s="17"/>
      <c r="C214" s="17"/>
      <c r="D214" s="73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>
      <c r="A215" s="6"/>
      <c r="B215" s="17"/>
      <c r="C215" s="17"/>
      <c r="D215" s="73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>
      <c r="A216" s="6"/>
      <c r="B216" s="17"/>
      <c r="C216" s="17"/>
      <c r="D216" s="73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>
      <c r="A217" s="6"/>
      <c r="B217" s="17"/>
      <c r="C217" s="17"/>
      <c r="D217" s="73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>
      <c r="A218" s="6"/>
      <c r="B218" s="17"/>
      <c r="C218" s="17"/>
      <c r="D218" s="73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>
      <c r="A219" s="6"/>
      <c r="B219" s="17"/>
      <c r="C219" s="17"/>
      <c r="D219" s="73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>
      <c r="A220" s="6"/>
      <c r="B220" s="17"/>
      <c r="C220" s="17"/>
      <c r="D220" s="73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>
      <c r="A221" s="6"/>
      <c r="B221" s="17"/>
      <c r="C221" s="17"/>
      <c r="D221" s="73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>
      <c r="A222" s="6"/>
      <c r="B222" s="17"/>
      <c r="C222" s="17"/>
      <c r="D222" s="73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>
      <c r="A223" s="6"/>
      <c r="B223" s="17"/>
      <c r="C223" s="17"/>
      <c r="D223" s="73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>
      <c r="A224" s="6"/>
      <c r="B224" s="17"/>
      <c r="C224" s="17"/>
      <c r="D224" s="73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>
      <c r="A225" s="6"/>
      <c r="B225" s="17"/>
      <c r="C225" s="17"/>
      <c r="D225" s="73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>
      <c r="A226" s="6"/>
      <c r="B226" s="17"/>
      <c r="C226" s="17"/>
      <c r="D226" s="73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>
      <c r="A227" s="6"/>
      <c r="B227" s="17"/>
      <c r="C227" s="17"/>
      <c r="D227" s="73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>
      <c r="A228" s="6"/>
      <c r="B228" s="17"/>
      <c r="C228" s="17"/>
      <c r="D228" s="73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>
      <c r="A229" s="6"/>
      <c r="B229" s="17"/>
      <c r="C229" s="17"/>
      <c r="D229" s="73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>
      <c r="A230" s="6"/>
      <c r="B230" s="17"/>
      <c r="C230" s="17"/>
      <c r="D230" s="73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>
      <c r="A231" s="6"/>
      <c r="B231" s="17"/>
      <c r="C231" s="17"/>
      <c r="D231" s="73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>
      <c r="A232" s="6"/>
      <c r="B232" s="17"/>
      <c r="C232" s="17"/>
      <c r="D232" s="73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>
      <c r="A233" s="6"/>
      <c r="B233" s="17"/>
      <c r="C233" s="17"/>
      <c r="D233" s="73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>
      <c r="A234" s="6"/>
      <c r="B234" s="17"/>
      <c r="C234" s="17"/>
      <c r="D234" s="73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>
      <c r="A235" s="6"/>
      <c r="B235" s="17"/>
      <c r="C235" s="17"/>
      <c r="D235" s="73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>
      <c r="A236" s="6"/>
      <c r="B236" s="17"/>
      <c r="C236" s="17"/>
      <c r="D236" s="73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>
      <c r="A237" s="6"/>
      <c r="B237" s="17"/>
      <c r="C237" s="17"/>
      <c r="D237" s="73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>
      <c r="A238" s="6"/>
      <c r="B238" s="17"/>
      <c r="C238" s="17"/>
      <c r="D238" s="73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>
      <c r="A239" s="6"/>
      <c r="B239" s="17"/>
      <c r="C239" s="17"/>
      <c r="D239" s="73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>
      <c r="A240" s="6"/>
      <c r="B240" s="17"/>
      <c r="C240" s="17"/>
      <c r="D240" s="73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>
      <c r="A241" s="6"/>
      <c r="B241" s="17"/>
      <c r="C241" s="17"/>
      <c r="D241" s="73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>
      <c r="A242" s="6"/>
      <c r="B242" s="17"/>
      <c r="C242" s="17"/>
      <c r="D242" s="73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>
      <c r="A243" s="6"/>
      <c r="B243" s="17"/>
      <c r="C243" s="17"/>
      <c r="D243" s="73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>
      <c r="A244" s="6"/>
      <c r="B244" s="17"/>
      <c r="C244" s="17"/>
      <c r="D244" s="73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>
      <c r="A245" s="6"/>
      <c r="B245" s="17"/>
      <c r="C245" s="17"/>
      <c r="D245" s="73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>
      <c r="A246" s="6"/>
      <c r="B246" s="17"/>
      <c r="C246" s="17"/>
      <c r="D246" s="73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>
      <c r="A247" s="6"/>
      <c r="B247" s="17"/>
      <c r="C247" s="17"/>
      <c r="D247" s="73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>
      <c r="A248" s="6"/>
      <c r="B248" s="17"/>
      <c r="C248" s="17"/>
      <c r="D248" s="73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>
      <c r="A249" s="6"/>
      <c r="B249" s="17"/>
      <c r="C249" s="17"/>
      <c r="D249" s="73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>
      <c r="A250" s="6"/>
      <c r="B250" s="17"/>
      <c r="C250" s="17"/>
      <c r="D250" s="73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>
      <c r="A251" s="6"/>
      <c r="B251" s="17"/>
      <c r="C251" s="17"/>
      <c r="D251" s="73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>
      <c r="A252" s="6"/>
      <c r="B252" s="17"/>
      <c r="C252" s="17"/>
      <c r="D252" s="73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>
      <c r="A253" s="6"/>
      <c r="B253" s="17"/>
      <c r="C253" s="17"/>
      <c r="D253" s="73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>
      <c r="A254" s="6"/>
      <c r="B254" s="17"/>
      <c r="C254" s="17"/>
      <c r="D254" s="73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>
      <c r="A255" s="6"/>
      <c r="B255" s="17"/>
      <c r="C255" s="17"/>
      <c r="D255" s="73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>
      <c r="A256" s="6"/>
      <c r="B256" s="17"/>
      <c r="C256" s="17"/>
      <c r="D256" s="73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>
      <c r="A257" s="6"/>
      <c r="B257" s="17"/>
      <c r="C257" s="17"/>
      <c r="D257" s="73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>
      <c r="A258" s="6"/>
      <c r="B258" s="17"/>
      <c r="C258" s="17"/>
      <c r="D258" s="73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>
      <c r="A259" s="6"/>
      <c r="B259" s="17"/>
      <c r="C259" s="17"/>
      <c r="D259" s="73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>
      <c r="A260" s="6"/>
      <c r="B260" s="17"/>
      <c r="C260" s="17"/>
      <c r="D260" s="73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>
      <c r="A261" s="6"/>
      <c r="B261" s="17"/>
      <c r="C261" s="17"/>
      <c r="D261" s="73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>
      <c r="A262" s="6"/>
      <c r="B262" s="17"/>
      <c r="C262" s="17"/>
      <c r="D262" s="73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>
      <c r="A263" s="6"/>
      <c r="B263" s="17"/>
      <c r="C263" s="17"/>
      <c r="D263" s="73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>
      <c r="A264" s="6"/>
      <c r="B264" s="17"/>
      <c r="C264" s="17"/>
      <c r="D264" s="73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>
      <c r="A265" s="6"/>
      <c r="B265" s="17"/>
      <c r="C265" s="17"/>
      <c r="D265" s="73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>
      <c r="A266" s="6"/>
      <c r="B266" s="17"/>
      <c r="C266" s="17"/>
      <c r="D266" s="73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>
      <c r="A267" s="6"/>
      <c r="B267" s="17"/>
      <c r="C267" s="17"/>
      <c r="D267" s="73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>
      <c r="A268" s="6"/>
      <c r="B268" s="17"/>
      <c r="C268" s="17"/>
      <c r="D268" s="73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>
      <c r="A269" s="6"/>
      <c r="B269" s="17"/>
      <c r="C269" s="17"/>
      <c r="D269" s="73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>
      <c r="A270" s="6"/>
      <c r="B270" s="17"/>
      <c r="C270" s="17"/>
      <c r="D270" s="73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>
      <c r="A271" s="6"/>
      <c r="B271" s="17"/>
      <c r="C271" s="17"/>
      <c r="D271" s="73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>
      <c r="A272" s="6"/>
      <c r="B272" s="17"/>
      <c r="C272" s="17"/>
      <c r="D272" s="73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>
      <c r="A273" s="6"/>
      <c r="B273" s="17"/>
      <c r="C273" s="17"/>
      <c r="D273" s="73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>
      <c r="A274" s="6"/>
      <c r="B274" s="17"/>
      <c r="C274" s="17"/>
      <c r="D274" s="73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>
      <c r="A275" s="6"/>
      <c r="B275" s="17"/>
      <c r="C275" s="17"/>
      <c r="D275" s="73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>
      <c r="A276" s="6"/>
      <c r="B276" s="17"/>
      <c r="C276" s="17"/>
      <c r="D276" s="73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>
      <c r="A277" s="6"/>
      <c r="B277" s="17"/>
      <c r="C277" s="17"/>
      <c r="D277" s="73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>
      <c r="A278" s="6"/>
      <c r="B278" s="17"/>
      <c r="C278" s="17"/>
      <c r="D278" s="73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>
      <c r="A279" s="6"/>
      <c r="B279" s="17"/>
      <c r="C279" s="17"/>
      <c r="D279" s="73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>
      <c r="A280" s="6"/>
      <c r="B280" s="17"/>
      <c r="C280" s="17"/>
      <c r="D280" s="73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>
      <c r="A281" s="6"/>
      <c r="B281" s="17"/>
      <c r="C281" s="17"/>
      <c r="D281" s="73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>
      <c r="A282" s="6"/>
      <c r="B282" s="17"/>
      <c r="C282" s="17"/>
      <c r="D282" s="73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>
      <c r="A283" s="6"/>
      <c r="B283" s="17"/>
      <c r="C283" s="17"/>
      <c r="D283" s="73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>
      <c r="A284" s="6"/>
      <c r="B284" s="17"/>
      <c r="C284" s="17"/>
      <c r="D284" s="73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>
      <c r="A285" s="6"/>
      <c r="B285" s="17"/>
      <c r="C285" s="17"/>
      <c r="D285" s="73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>
      <c r="A286" s="6"/>
      <c r="B286" s="17"/>
      <c r="C286" s="17"/>
      <c r="D286" s="73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>
      <c r="A287" s="6"/>
      <c r="B287" s="17"/>
      <c r="C287" s="17"/>
      <c r="D287" s="73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>
      <c r="A288" s="6"/>
      <c r="B288" s="17"/>
      <c r="C288" s="17"/>
      <c r="D288" s="73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>
      <c r="A289" s="6"/>
      <c r="B289" s="17"/>
      <c r="C289" s="17"/>
      <c r="D289" s="73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>
      <c r="A290" s="6"/>
      <c r="B290" s="17"/>
      <c r="C290" s="17"/>
      <c r="D290" s="73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>
      <c r="A291" s="6"/>
      <c r="B291" s="17"/>
      <c r="C291" s="17"/>
      <c r="D291" s="73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>
      <c r="A292" s="6"/>
      <c r="B292" s="17"/>
      <c r="C292" s="17"/>
      <c r="D292" s="73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>
      <c r="A293" s="6"/>
      <c r="B293" s="17"/>
      <c r="C293" s="17"/>
      <c r="D293" s="73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>
      <c r="A294" s="6"/>
      <c r="B294" s="17"/>
      <c r="C294" s="17"/>
      <c r="D294" s="73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>
      <c r="A295" s="6"/>
      <c r="B295" s="17"/>
      <c r="C295" s="17"/>
      <c r="D295" s="73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>
      <c r="A296" s="6"/>
      <c r="B296" s="17"/>
      <c r="C296" s="17"/>
      <c r="D296" s="73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>
      <c r="A297" s="6"/>
      <c r="B297" s="17"/>
      <c r="C297" s="17"/>
      <c r="D297" s="73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>
      <c r="A298" s="6"/>
      <c r="B298" s="17"/>
      <c r="C298" s="17"/>
      <c r="D298" s="73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>
      <c r="A299" s="6"/>
      <c r="B299" s="17"/>
      <c r="C299" s="17"/>
      <c r="D299" s="73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>
      <c r="A300" s="6"/>
      <c r="B300" s="17"/>
      <c r="C300" s="17"/>
      <c r="D300" s="73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>
      <c r="A301" s="6"/>
      <c r="B301" s="17"/>
      <c r="C301" s="17"/>
      <c r="D301" s="73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>
      <c r="A302" s="6"/>
      <c r="B302" s="17"/>
      <c r="C302" s="17"/>
      <c r="D302" s="73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>
      <c r="A303" s="6"/>
      <c r="B303" s="17"/>
      <c r="C303" s="17"/>
      <c r="D303" s="73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>
      <c r="A304" s="6"/>
      <c r="B304" s="17"/>
      <c r="C304" s="17"/>
      <c r="D304" s="73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>
      <c r="A305" s="6"/>
      <c r="B305" s="17"/>
      <c r="C305" s="17"/>
      <c r="D305" s="73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>
      <c r="A306" s="6"/>
      <c r="B306" s="17"/>
      <c r="C306" s="17"/>
      <c r="D306" s="73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>
      <c r="A307" s="6"/>
      <c r="B307" s="17"/>
      <c r="C307" s="17"/>
      <c r="D307" s="73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>
      <c r="A308" s="6"/>
      <c r="B308" s="17"/>
      <c r="C308" s="17"/>
      <c r="D308" s="73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>
      <c r="A309" s="6"/>
      <c r="B309" s="17"/>
      <c r="C309" s="17"/>
      <c r="D309" s="73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>
      <c r="A310" s="6"/>
      <c r="B310" s="17"/>
      <c r="C310" s="17"/>
      <c r="D310" s="73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>
      <c r="A311" s="6"/>
      <c r="B311" s="17"/>
      <c r="C311" s="17"/>
      <c r="D311" s="73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>
      <c r="A312" s="6"/>
      <c r="B312" s="17"/>
      <c r="C312" s="17"/>
      <c r="D312" s="73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>
      <c r="A313" s="6"/>
      <c r="B313" s="17"/>
      <c r="C313" s="17"/>
      <c r="D313" s="73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>
      <c r="A314" s="6"/>
      <c r="B314" s="17"/>
      <c r="C314" s="17"/>
      <c r="D314" s="73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>
      <c r="A315" s="6"/>
      <c r="B315" s="17"/>
      <c r="C315" s="17"/>
      <c r="D315" s="73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>
      <c r="A316" s="6"/>
      <c r="B316" s="17"/>
      <c r="C316" s="17"/>
      <c r="D316" s="73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>
      <c r="A317" s="6"/>
      <c r="B317" s="17"/>
      <c r="C317" s="17"/>
      <c r="D317" s="73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>
      <c r="A318" s="6"/>
      <c r="B318" s="17"/>
      <c r="C318" s="17"/>
      <c r="D318" s="73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>
      <c r="A319" s="6"/>
      <c r="B319" s="17"/>
      <c r="C319" s="17"/>
      <c r="D319" s="73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>
      <c r="A320" s="6"/>
      <c r="B320" s="17"/>
      <c r="C320" s="17"/>
      <c r="D320" s="73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>
      <c r="A321" s="6"/>
      <c r="B321" s="17"/>
      <c r="C321" s="17"/>
      <c r="D321" s="73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>
      <c r="A322" s="6"/>
      <c r="B322" s="17"/>
      <c r="C322" s="17"/>
      <c r="D322" s="73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>
      <c r="A323" s="6"/>
      <c r="B323" s="17"/>
      <c r="C323" s="17"/>
      <c r="D323" s="73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>
      <c r="A324" s="6"/>
      <c r="B324" s="17"/>
      <c r="C324" s="17"/>
      <c r="D324" s="73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>
      <c r="A325" s="6"/>
      <c r="B325" s="17"/>
      <c r="C325" s="17"/>
      <c r="D325" s="73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>
      <c r="A326" s="6"/>
      <c r="B326" s="17"/>
      <c r="C326" s="17"/>
      <c r="D326" s="73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>
      <c r="A327" s="6"/>
      <c r="B327" s="17"/>
      <c r="C327" s="17"/>
      <c r="D327" s="73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>
      <c r="A328" s="6"/>
      <c r="B328" s="17"/>
      <c r="C328" s="17"/>
      <c r="D328" s="73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>
      <c r="A329" s="6"/>
      <c r="B329" s="17"/>
      <c r="C329" s="17"/>
      <c r="D329" s="73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>
      <c r="A330" s="6"/>
      <c r="B330" s="17"/>
      <c r="C330" s="17"/>
      <c r="D330" s="73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>
      <c r="A331" s="6"/>
      <c r="B331" s="17"/>
      <c r="C331" s="17"/>
      <c r="D331" s="73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>
      <c r="A332" s="6"/>
      <c r="B332" s="17"/>
      <c r="C332" s="17"/>
      <c r="D332" s="73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>
      <c r="A333" s="6"/>
      <c r="B333" s="17"/>
      <c r="C333" s="17"/>
      <c r="D333" s="73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>
      <c r="A334" s="6"/>
      <c r="B334" s="17"/>
      <c r="C334" s="17"/>
      <c r="D334" s="73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>
      <c r="A335" s="6"/>
      <c r="B335" s="17"/>
      <c r="C335" s="17"/>
      <c r="D335" s="73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>
      <c r="A336" s="6"/>
      <c r="B336" s="17"/>
      <c r="C336" s="17"/>
      <c r="D336" s="73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>
      <c r="A337" s="6"/>
      <c r="B337" s="17"/>
      <c r="C337" s="17"/>
      <c r="D337" s="73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>
      <c r="A338" s="6"/>
      <c r="B338" s="17"/>
      <c r="C338" s="17"/>
      <c r="D338" s="73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>
      <c r="A339" s="6"/>
      <c r="B339" s="17"/>
      <c r="C339" s="17"/>
      <c r="D339" s="73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>
      <c r="A340" s="6"/>
      <c r="B340" s="17"/>
      <c r="C340" s="17"/>
      <c r="D340" s="73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>
      <c r="A341" s="6"/>
      <c r="B341" s="17"/>
      <c r="C341" s="17"/>
      <c r="D341" s="73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>
      <c r="A342" s="6"/>
      <c r="B342" s="17"/>
      <c r="C342" s="17"/>
      <c r="D342" s="73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>
      <c r="A343" s="6"/>
      <c r="B343" s="17"/>
      <c r="C343" s="17"/>
      <c r="D343" s="73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>
      <c r="A344" s="6"/>
      <c r="B344" s="17"/>
      <c r="C344" s="17"/>
      <c r="D344" s="73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>
      <c r="A345" s="6"/>
      <c r="B345" s="17"/>
      <c r="C345" s="17"/>
      <c r="D345" s="73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>
      <c r="A346" s="6"/>
      <c r="B346" s="17"/>
      <c r="C346" s="17"/>
      <c r="D346" s="73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>
      <c r="A347" s="6"/>
      <c r="B347" s="17"/>
      <c r="C347" s="17"/>
      <c r="D347" s="73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>
      <c r="A348" s="6"/>
      <c r="B348" s="17"/>
      <c r="C348" s="17"/>
      <c r="D348" s="73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>
      <c r="A349" s="6"/>
      <c r="B349" s="17"/>
      <c r="C349" s="17"/>
      <c r="D349" s="73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>
      <c r="A350" s="6"/>
      <c r="B350" s="17"/>
      <c r="C350" s="17"/>
      <c r="D350" s="73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>
      <c r="A351" s="6"/>
      <c r="B351" s="17"/>
      <c r="C351" s="17"/>
      <c r="D351" s="73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>
      <c r="A352" s="6"/>
      <c r="B352" s="17"/>
      <c r="C352" s="17"/>
      <c r="D352" s="73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>
      <c r="A353" s="6"/>
      <c r="B353" s="17"/>
      <c r="C353" s="17"/>
      <c r="D353" s="73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>
      <c r="A354" s="6"/>
      <c r="B354" s="17"/>
      <c r="C354" s="17"/>
      <c r="D354" s="73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>
      <c r="A355" s="6"/>
      <c r="B355" s="17"/>
      <c r="C355" s="17"/>
      <c r="D355" s="73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>
      <c r="A356" s="6"/>
      <c r="B356" s="17"/>
      <c r="C356" s="17"/>
      <c r="D356" s="73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>
      <c r="A357" s="6"/>
      <c r="B357" s="17"/>
      <c r="C357" s="17"/>
      <c r="D357" s="73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>
      <c r="A358" s="6"/>
      <c r="B358" s="17"/>
      <c r="C358" s="17"/>
      <c r="D358" s="73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>
      <c r="A359" s="6"/>
      <c r="B359" s="17"/>
      <c r="C359" s="17"/>
      <c r="D359" s="73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>
      <c r="A360" s="6"/>
      <c r="B360" s="17"/>
      <c r="C360" s="17"/>
      <c r="D360" s="73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>
      <c r="A361" s="6"/>
      <c r="B361" s="17"/>
      <c r="C361" s="17"/>
      <c r="D361" s="73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>
      <c r="A362" s="6"/>
      <c r="B362" s="17"/>
      <c r="C362" s="17"/>
      <c r="D362" s="73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>
      <c r="A363" s="6"/>
      <c r="B363" s="17"/>
      <c r="C363" s="17"/>
      <c r="D363" s="73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>
      <c r="A364" s="6"/>
      <c r="B364" s="17"/>
      <c r="C364" s="17"/>
      <c r="D364" s="73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>
      <c r="A365" s="6"/>
      <c r="B365" s="17"/>
      <c r="C365" s="17"/>
      <c r="D365" s="73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>
      <c r="A366" s="6"/>
      <c r="B366" s="17"/>
      <c r="C366" s="17"/>
      <c r="D366" s="73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>
      <c r="A367" s="6"/>
      <c r="B367" s="17"/>
      <c r="C367" s="17"/>
      <c r="D367" s="73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>
      <c r="A368" s="6"/>
      <c r="B368" s="17"/>
      <c r="C368" s="17"/>
      <c r="D368" s="73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>
      <c r="A369" s="6"/>
      <c r="B369" s="17"/>
      <c r="C369" s="17"/>
      <c r="D369" s="73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>
      <c r="A370" s="6"/>
      <c r="B370" s="17"/>
      <c r="C370" s="17"/>
      <c r="D370" s="73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>
      <c r="A371" s="6"/>
      <c r="B371" s="17"/>
      <c r="C371" s="17"/>
      <c r="D371" s="73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>
      <c r="A372" s="6"/>
      <c r="B372" s="17"/>
      <c r="C372" s="17"/>
      <c r="D372" s="73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>
      <c r="A373" s="6"/>
      <c r="B373" s="17"/>
      <c r="C373" s="17"/>
      <c r="D373" s="73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>
      <c r="A374" s="6"/>
      <c r="B374" s="17"/>
      <c r="C374" s="17"/>
      <c r="D374" s="73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>
      <c r="A375" s="6"/>
      <c r="B375" s="17"/>
      <c r="C375" s="17"/>
      <c r="D375" s="73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>
      <c r="A376" s="6"/>
      <c r="B376" s="17"/>
      <c r="C376" s="17"/>
      <c r="D376" s="73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>
      <c r="A377" s="6"/>
      <c r="B377" s="17"/>
      <c r="C377" s="17"/>
      <c r="D377" s="73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>
      <c r="A378" s="6"/>
      <c r="B378" s="17"/>
      <c r="C378" s="17"/>
      <c r="D378" s="73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>
      <c r="A379" s="6"/>
      <c r="B379" s="17"/>
      <c r="C379" s="17"/>
      <c r="D379" s="73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>
      <c r="A380" s="6"/>
      <c r="B380" s="17"/>
      <c r="C380" s="17"/>
      <c r="D380" s="73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>
      <c r="A381" s="6"/>
      <c r="B381" s="17"/>
      <c r="C381" s="17"/>
      <c r="D381" s="73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>
      <c r="A382" s="6"/>
      <c r="B382" s="17"/>
      <c r="C382" s="17"/>
      <c r="D382" s="73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>
      <c r="A383" s="6"/>
      <c r="B383" s="17"/>
      <c r="C383" s="17"/>
      <c r="D383" s="73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>
      <c r="A384" s="6"/>
      <c r="B384" s="17"/>
      <c r="C384" s="17"/>
      <c r="D384" s="73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>
      <c r="A385" s="6"/>
      <c r="B385" s="17"/>
      <c r="C385" s="17"/>
      <c r="D385" s="73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>
      <c r="A386" s="6"/>
      <c r="B386" s="17"/>
      <c r="C386" s="17"/>
      <c r="D386" s="73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>
      <c r="A387" s="6"/>
      <c r="B387" s="17"/>
      <c r="C387" s="17"/>
      <c r="D387" s="73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>
      <c r="A388" s="6"/>
      <c r="B388" s="17"/>
      <c r="C388" s="17"/>
      <c r="D388" s="73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>
      <c r="A389" s="6"/>
      <c r="B389" s="17"/>
      <c r="C389" s="17"/>
      <c r="D389" s="73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>
      <c r="A390" s="6"/>
      <c r="B390" s="17"/>
      <c r="C390" s="17"/>
      <c r="D390" s="73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>
      <c r="A391" s="6"/>
      <c r="B391" s="17"/>
      <c r="C391" s="17"/>
      <c r="D391" s="73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>
      <c r="A392" s="6"/>
      <c r="B392" s="17"/>
      <c r="C392" s="17"/>
      <c r="D392" s="73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>
      <c r="A393" s="6"/>
      <c r="B393" s="17"/>
      <c r="C393" s="17"/>
      <c r="D393" s="73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>
      <c r="A394" s="6"/>
      <c r="B394" s="17"/>
      <c r="C394" s="17"/>
      <c r="D394" s="73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>
      <c r="A395" s="6"/>
      <c r="B395" s="17"/>
      <c r="C395" s="17"/>
      <c r="D395" s="73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>
      <c r="A396" s="6"/>
      <c r="B396" s="17"/>
      <c r="C396" s="17"/>
      <c r="D396" s="73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>
      <c r="A397" s="6"/>
      <c r="B397" s="17"/>
      <c r="C397" s="17"/>
      <c r="D397" s="73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>
      <c r="A398" s="6"/>
      <c r="B398" s="17"/>
      <c r="C398" s="17"/>
      <c r="D398" s="73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>
      <c r="A399" s="6"/>
      <c r="B399" s="17"/>
      <c r="C399" s="17"/>
      <c r="D399" s="73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>
      <c r="A400" s="6"/>
      <c r="B400" s="17"/>
      <c r="C400" s="17"/>
      <c r="D400" s="73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>
      <c r="A401" s="6"/>
      <c r="B401" s="17"/>
      <c r="C401" s="17"/>
      <c r="D401" s="73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>
      <c r="A402" s="6"/>
      <c r="B402" s="17"/>
      <c r="C402" s="17"/>
      <c r="D402" s="73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>
      <c r="A403" s="6"/>
      <c r="B403" s="17"/>
      <c r="C403" s="17"/>
      <c r="D403" s="73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>
      <c r="A404" s="6"/>
      <c r="B404" s="17"/>
      <c r="C404" s="17"/>
      <c r="D404" s="73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>
      <c r="A405" s="6"/>
      <c r="B405" s="17"/>
      <c r="C405" s="17"/>
      <c r="D405" s="73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>
      <c r="A406" s="6"/>
      <c r="B406" s="17"/>
      <c r="C406" s="17"/>
      <c r="D406" s="73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>
      <c r="A407" s="6"/>
      <c r="B407" s="17"/>
      <c r="C407" s="17"/>
      <c r="D407" s="73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>
      <c r="A408" s="6"/>
      <c r="B408" s="17"/>
      <c r="C408" s="17"/>
      <c r="D408" s="73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>
      <c r="A409" s="6"/>
      <c r="B409" s="17"/>
      <c r="C409" s="17"/>
      <c r="D409" s="73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>
      <c r="A410" s="6"/>
      <c r="B410" s="17"/>
      <c r="C410" s="17"/>
      <c r="D410" s="73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>
      <c r="A411" s="6"/>
      <c r="B411" s="17"/>
      <c r="C411" s="17"/>
      <c r="D411" s="73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>
      <c r="A412" s="6"/>
      <c r="B412" s="17"/>
      <c r="C412" s="17"/>
      <c r="D412" s="73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>
      <c r="A413" s="6"/>
      <c r="B413" s="17"/>
      <c r="C413" s="17"/>
      <c r="D413" s="73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>
      <c r="A414" s="6"/>
      <c r="B414" s="17"/>
      <c r="C414" s="17"/>
      <c r="D414" s="73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>
      <c r="A415" s="6"/>
      <c r="B415" s="17"/>
      <c r="C415" s="17"/>
      <c r="D415" s="73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>
      <c r="A416" s="6"/>
      <c r="B416" s="17"/>
      <c r="C416" s="17"/>
      <c r="D416" s="73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>
      <c r="A417" s="6"/>
      <c r="B417" s="17"/>
      <c r="C417" s="17"/>
      <c r="D417" s="73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>
      <c r="A418" s="6"/>
      <c r="B418" s="17"/>
      <c r="C418" s="17"/>
      <c r="D418" s="73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>
      <c r="A419" s="6"/>
      <c r="B419" s="17"/>
      <c r="C419" s="17"/>
      <c r="D419" s="73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>
      <c r="A420" s="6"/>
      <c r="B420" s="17"/>
      <c r="C420" s="17"/>
      <c r="D420" s="73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>
      <c r="A421" s="6"/>
      <c r="B421" s="17"/>
      <c r="C421" s="17"/>
      <c r="D421" s="73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>
      <c r="A422" s="6"/>
      <c r="B422" s="17"/>
      <c r="C422" s="17"/>
      <c r="D422" s="73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>
      <c r="A423" s="6"/>
      <c r="B423" s="17"/>
      <c r="C423" s="17"/>
      <c r="D423" s="73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>
      <c r="A424" s="6"/>
      <c r="B424" s="17"/>
      <c r="C424" s="17"/>
      <c r="D424" s="73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>
      <c r="A425" s="6"/>
      <c r="B425" s="17"/>
      <c r="C425" s="17"/>
      <c r="D425" s="73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>
      <c r="A426" s="6"/>
      <c r="B426" s="17"/>
      <c r="C426" s="17"/>
      <c r="D426" s="73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>
      <c r="A427" s="6"/>
      <c r="B427" s="17"/>
      <c r="C427" s="17"/>
      <c r="D427" s="73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>
      <c r="A428" s="6"/>
      <c r="B428" s="17"/>
      <c r="C428" s="17"/>
      <c r="D428" s="73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>
      <c r="A429" s="6"/>
      <c r="B429" s="17"/>
      <c r="C429" s="17"/>
      <c r="D429" s="73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>
      <c r="A430" s="6"/>
      <c r="B430" s="17"/>
      <c r="C430" s="17"/>
      <c r="D430" s="73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>
      <c r="A431" s="6"/>
      <c r="B431" s="17"/>
      <c r="C431" s="17"/>
      <c r="D431" s="73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>
      <c r="A432" s="6"/>
      <c r="B432" s="17"/>
      <c r="C432" s="17"/>
      <c r="D432" s="73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>
      <c r="A433" s="6"/>
      <c r="B433" s="17"/>
      <c r="C433" s="17"/>
      <c r="D433" s="73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>
      <c r="A434" s="6"/>
      <c r="B434" s="17"/>
      <c r="C434" s="17"/>
      <c r="D434" s="73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>
      <c r="A435" s="6"/>
      <c r="B435" s="17"/>
      <c r="C435" s="17"/>
      <c r="D435" s="73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>
      <c r="A436" s="6"/>
      <c r="B436" s="17"/>
      <c r="C436" s="17"/>
      <c r="D436" s="73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>
      <c r="A437" s="6"/>
      <c r="B437" s="17"/>
      <c r="C437" s="17"/>
      <c r="D437" s="73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>
      <c r="A438" s="6"/>
      <c r="B438" s="17"/>
      <c r="C438" s="17"/>
      <c r="D438" s="73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>
      <c r="A439" s="6"/>
      <c r="B439" s="17"/>
      <c r="C439" s="17"/>
      <c r="D439" s="73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>
      <c r="A440" s="6"/>
      <c r="B440" s="17"/>
      <c r="C440" s="17"/>
      <c r="D440" s="73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>
      <c r="A441" s="6"/>
      <c r="B441" s="17"/>
      <c r="C441" s="17"/>
      <c r="D441" s="73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>
      <c r="A442" s="6"/>
      <c r="B442" s="17"/>
      <c r="C442" s="17"/>
      <c r="D442" s="73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>
      <c r="A443" s="6"/>
      <c r="B443" s="17"/>
      <c r="C443" s="17"/>
      <c r="D443" s="73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>
      <c r="A444" s="6"/>
      <c r="B444" s="17"/>
      <c r="C444" s="17"/>
      <c r="D444" s="73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>
      <c r="A445" s="6"/>
      <c r="B445" s="17"/>
      <c r="C445" s="17"/>
      <c r="D445" s="73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>
      <c r="A446" s="6"/>
      <c r="B446" s="17"/>
      <c r="C446" s="17"/>
      <c r="D446" s="73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>
      <c r="A447" s="6"/>
      <c r="B447" s="17"/>
      <c r="C447" s="17"/>
      <c r="D447" s="73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>
      <c r="A448" s="6"/>
      <c r="B448" s="17"/>
      <c r="C448" s="17"/>
      <c r="D448" s="73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>
      <c r="A449" s="6"/>
      <c r="B449" s="17"/>
      <c r="C449" s="17"/>
      <c r="D449" s="73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>
      <c r="A450" s="6"/>
      <c r="B450" s="17"/>
      <c r="C450" s="17"/>
      <c r="D450" s="73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>
      <c r="A451" s="6"/>
      <c r="B451" s="17"/>
      <c r="C451" s="17"/>
      <c r="D451" s="73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>
      <c r="A452" s="6"/>
      <c r="B452" s="17"/>
      <c r="C452" s="17"/>
      <c r="D452" s="73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>
      <c r="A453" s="6"/>
      <c r="B453" s="17"/>
      <c r="C453" s="17"/>
      <c r="D453" s="73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>
      <c r="A454" s="6"/>
      <c r="B454" s="17"/>
      <c r="C454" s="17"/>
      <c r="D454" s="73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>
      <c r="A455" s="6"/>
      <c r="B455" s="17"/>
      <c r="C455" s="17"/>
      <c r="D455" s="73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>
      <c r="A456" s="6"/>
      <c r="B456" s="17"/>
      <c r="C456" s="17"/>
      <c r="D456" s="73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>
      <c r="A457" s="6"/>
      <c r="B457" s="17"/>
      <c r="C457" s="17"/>
      <c r="D457" s="73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>
      <c r="A458" s="6"/>
      <c r="B458" s="17"/>
      <c r="C458" s="17"/>
      <c r="D458" s="73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>
      <c r="A459" s="6"/>
      <c r="B459" s="17"/>
      <c r="C459" s="17"/>
      <c r="D459" s="73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>
      <c r="A460" s="6"/>
      <c r="B460" s="17"/>
      <c r="C460" s="17"/>
      <c r="D460" s="73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>
      <c r="A461" s="6"/>
      <c r="B461" s="17"/>
      <c r="C461" s="17"/>
      <c r="D461" s="73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>
      <c r="A462" s="6"/>
      <c r="B462" s="17"/>
      <c r="C462" s="17"/>
      <c r="D462" s="73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>
      <c r="A463" s="6"/>
      <c r="B463" s="17"/>
      <c r="C463" s="17"/>
      <c r="D463" s="73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>
      <c r="A464" s="6"/>
      <c r="B464" s="17"/>
      <c r="C464" s="17"/>
      <c r="D464" s="73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>
      <c r="A465" s="6"/>
      <c r="B465" s="17"/>
      <c r="C465" s="17"/>
      <c r="D465" s="73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>
      <c r="A466" s="6"/>
      <c r="B466" s="17"/>
      <c r="C466" s="17"/>
      <c r="D466" s="73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>
      <c r="A467" s="6"/>
      <c r="B467" s="17"/>
      <c r="C467" s="17"/>
      <c r="D467" s="73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>
      <c r="A468" s="6"/>
      <c r="B468" s="17"/>
      <c r="C468" s="17"/>
      <c r="D468" s="73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>
      <c r="A469" s="6"/>
      <c r="B469" s="17"/>
      <c r="C469" s="17"/>
      <c r="D469" s="73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>
      <c r="A470" s="6"/>
      <c r="B470" s="17"/>
      <c r="C470" s="17"/>
      <c r="D470" s="73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>
      <c r="A471" s="6"/>
      <c r="B471" s="17"/>
      <c r="C471" s="17"/>
      <c r="D471" s="73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>
      <c r="A472" s="6"/>
      <c r="B472" s="17"/>
      <c r="C472" s="17"/>
      <c r="D472" s="73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>
      <c r="A473" s="6"/>
      <c r="B473" s="17"/>
      <c r="C473" s="17"/>
      <c r="D473" s="73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>
      <c r="A474" s="6"/>
      <c r="B474" s="17"/>
      <c r="C474" s="17"/>
      <c r="D474" s="73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>
      <c r="A475" s="6"/>
      <c r="B475" s="17"/>
      <c r="C475" s="17"/>
      <c r="D475" s="73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>
      <c r="A476" s="6"/>
      <c r="B476" s="17"/>
      <c r="C476" s="17"/>
      <c r="D476" s="73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>
      <c r="A477" s="6"/>
      <c r="B477" s="17"/>
      <c r="C477" s="17"/>
      <c r="D477" s="73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>
      <c r="A478" s="6"/>
      <c r="B478" s="17"/>
      <c r="C478" s="17"/>
      <c r="D478" s="73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>
      <c r="A479" s="6"/>
      <c r="B479" s="17"/>
      <c r="C479" s="17"/>
      <c r="D479" s="73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>
      <c r="A480" s="6"/>
      <c r="B480" s="17"/>
      <c r="C480" s="17"/>
      <c r="D480" s="73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>
      <c r="A481" s="6"/>
      <c r="B481" s="17"/>
      <c r="C481" s="17"/>
      <c r="D481" s="73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>
      <c r="A482" s="6"/>
      <c r="B482" s="17"/>
      <c r="C482" s="17"/>
      <c r="D482" s="73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>
      <c r="A483" s="6"/>
      <c r="B483" s="17"/>
      <c r="C483" s="17"/>
      <c r="D483" s="73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>
      <c r="A484" s="6"/>
      <c r="B484" s="17"/>
      <c r="C484" s="17"/>
      <c r="D484" s="73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>
      <c r="A485" s="6"/>
      <c r="B485" s="17"/>
      <c r="C485" s="17"/>
      <c r="D485" s="73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>
      <c r="A486" s="6"/>
      <c r="B486" s="17"/>
      <c r="C486" s="17"/>
      <c r="D486" s="73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>
      <c r="A487" s="6"/>
      <c r="B487" s="17"/>
      <c r="C487" s="17"/>
      <c r="D487" s="73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>
      <c r="A488" s="6"/>
      <c r="B488" s="17"/>
      <c r="C488" s="17"/>
      <c r="D488" s="73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>
      <c r="A489" s="6"/>
      <c r="B489" s="17"/>
      <c r="C489" s="17"/>
      <c r="D489" s="73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>
      <c r="A490" s="6"/>
      <c r="B490" s="17"/>
      <c r="C490" s="17"/>
      <c r="D490" s="73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>
      <c r="A491" s="6"/>
      <c r="B491" s="17"/>
      <c r="C491" s="17"/>
      <c r="D491" s="7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>
      <c r="A492" s="6"/>
      <c r="B492" s="17"/>
      <c r="C492" s="17"/>
      <c r="D492" s="73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>
      <c r="A493" s="6"/>
      <c r="B493" s="17"/>
      <c r="C493" s="17"/>
      <c r="D493" s="73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>
      <c r="A494" s="6"/>
      <c r="B494" s="17"/>
      <c r="C494" s="17"/>
      <c r="D494" s="73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>
      <c r="A495" s="6"/>
      <c r="B495" s="17"/>
      <c r="C495" s="17"/>
      <c r="D495" s="73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>
      <c r="A496" s="6"/>
      <c r="B496" s="17"/>
      <c r="C496" s="17"/>
      <c r="D496" s="73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>
      <c r="A497" s="6"/>
      <c r="B497" s="17"/>
      <c r="C497" s="17"/>
      <c r="D497" s="73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>
      <c r="A498" s="6"/>
      <c r="B498" s="17"/>
      <c r="C498" s="17"/>
      <c r="D498" s="73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>
      <c r="A499" s="6"/>
      <c r="B499" s="17"/>
      <c r="C499" s="17"/>
      <c r="D499" s="73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>
      <c r="A500" s="6"/>
      <c r="B500" s="17"/>
      <c r="C500" s="17"/>
      <c r="D500" s="73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>
      <c r="A501" s="6"/>
      <c r="B501" s="17"/>
      <c r="C501" s="17"/>
      <c r="D501" s="73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>
      <c r="A502" s="6"/>
      <c r="B502" s="17"/>
      <c r="C502" s="17"/>
      <c r="D502" s="73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>
      <c r="A503" s="6"/>
      <c r="B503" s="17"/>
      <c r="C503" s="17"/>
      <c r="D503" s="73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>
      <c r="A504" s="6"/>
      <c r="B504" s="17"/>
      <c r="C504" s="17"/>
      <c r="D504" s="73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>
      <c r="A505" s="6"/>
      <c r="B505" s="17"/>
      <c r="C505" s="17"/>
      <c r="D505" s="73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>
      <c r="A506" s="6"/>
      <c r="B506" s="17"/>
      <c r="C506" s="17"/>
      <c r="D506" s="73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>
      <c r="A507" s="6"/>
      <c r="B507" s="17"/>
      <c r="C507" s="17"/>
      <c r="D507" s="73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>
      <c r="A508" s="6"/>
      <c r="B508" s="17"/>
      <c r="C508" s="17"/>
      <c r="D508" s="73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>
      <c r="A509" s="6"/>
      <c r="B509" s="17"/>
      <c r="C509" s="17"/>
      <c r="D509" s="73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>
      <c r="A510" s="6"/>
      <c r="B510" s="17"/>
      <c r="C510" s="17"/>
      <c r="D510" s="73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>
      <c r="A511" s="6"/>
      <c r="B511" s="17"/>
      <c r="C511" s="17"/>
      <c r="D511" s="7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>
      <c r="A512" s="6"/>
      <c r="B512" s="17"/>
      <c r="C512" s="17"/>
      <c r="D512" s="73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>
      <c r="A513" s="6"/>
      <c r="B513" s="17"/>
      <c r="C513" s="17"/>
      <c r="D513" s="73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>
      <c r="A514" s="6"/>
      <c r="B514" s="17"/>
      <c r="C514" s="17"/>
      <c r="D514" s="73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>
      <c r="A515" s="6"/>
      <c r="B515" s="17"/>
      <c r="C515" s="17"/>
      <c r="D515" s="73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>
      <c r="A516" s="6"/>
      <c r="B516" s="17"/>
      <c r="C516" s="17"/>
      <c r="D516" s="73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>
      <c r="A517" s="6"/>
      <c r="B517" s="17"/>
      <c r="C517" s="17"/>
      <c r="D517" s="73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>
      <c r="A518" s="6"/>
      <c r="B518" s="17"/>
      <c r="C518" s="17"/>
      <c r="D518" s="73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>
      <c r="A519" s="6"/>
      <c r="B519" s="17"/>
      <c r="C519" s="17"/>
      <c r="D519" s="73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>
      <c r="A520" s="6"/>
      <c r="B520" s="17"/>
      <c r="C520" s="17"/>
      <c r="D520" s="73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>
      <c r="A521" s="6"/>
      <c r="B521" s="17"/>
      <c r="C521" s="17"/>
      <c r="D521" s="73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>
      <c r="A522" s="6"/>
      <c r="B522" s="17"/>
      <c r="C522" s="17"/>
      <c r="D522" s="73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>
      <c r="A523" s="6"/>
      <c r="B523" s="17"/>
      <c r="C523" s="17"/>
      <c r="D523" s="73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>
      <c r="A524" s="6"/>
      <c r="B524" s="17"/>
      <c r="C524" s="17"/>
      <c r="D524" s="73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>
      <c r="A525" s="6"/>
      <c r="B525" s="17"/>
      <c r="C525" s="17"/>
      <c r="D525" s="73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>
      <c r="A526" s="6"/>
      <c r="B526" s="17"/>
      <c r="C526" s="17"/>
      <c r="D526" s="73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>
      <c r="A527" s="6"/>
      <c r="B527" s="17"/>
      <c r="C527" s="17"/>
      <c r="D527" s="73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>
      <c r="A528" s="6"/>
      <c r="B528" s="17"/>
      <c r="C528" s="17"/>
      <c r="D528" s="73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>
      <c r="A529" s="6"/>
      <c r="B529" s="17"/>
      <c r="C529" s="17"/>
      <c r="D529" s="73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>
      <c r="A530" s="6"/>
      <c r="B530" s="17"/>
      <c r="C530" s="17"/>
      <c r="D530" s="73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>
      <c r="A531" s="6"/>
      <c r="B531" s="17"/>
      <c r="C531" s="17"/>
      <c r="D531" s="73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>
      <c r="A532" s="6"/>
      <c r="B532" s="17"/>
      <c r="C532" s="17"/>
      <c r="D532" s="73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>
      <c r="A533" s="6"/>
      <c r="B533" s="17"/>
      <c r="C533" s="17"/>
      <c r="D533" s="73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>
      <c r="A534" s="6"/>
      <c r="B534" s="17"/>
      <c r="C534" s="17"/>
      <c r="D534" s="73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>
      <c r="A535" s="6"/>
      <c r="B535" s="17"/>
      <c r="C535" s="17"/>
      <c r="D535" s="73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>
      <c r="A536" s="6"/>
      <c r="B536" s="17"/>
      <c r="C536" s="17"/>
      <c r="D536" s="73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>
      <c r="A537" s="6"/>
      <c r="B537" s="17"/>
      <c r="C537" s="17"/>
      <c r="D537" s="73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>
      <c r="A538" s="6"/>
      <c r="B538" s="17"/>
      <c r="C538" s="17"/>
      <c r="D538" s="73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>
      <c r="A539" s="6"/>
      <c r="B539" s="17"/>
      <c r="C539" s="17"/>
      <c r="D539" s="73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>
      <c r="A540" s="6"/>
      <c r="B540" s="17"/>
      <c r="C540" s="17"/>
      <c r="D540" s="73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>
      <c r="A541" s="6"/>
      <c r="B541" s="17"/>
      <c r="C541" s="17"/>
      <c r="D541" s="73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>
      <c r="A542" s="6"/>
      <c r="B542" s="17"/>
      <c r="C542" s="17"/>
      <c r="D542" s="73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>
      <c r="A543" s="6"/>
      <c r="B543" s="17"/>
      <c r="C543" s="17"/>
      <c r="D543" s="73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>
      <c r="A544" s="6"/>
      <c r="B544" s="17"/>
      <c r="C544" s="17"/>
      <c r="D544" s="73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>
      <c r="A545" s="6"/>
      <c r="B545" s="17"/>
      <c r="C545" s="17"/>
      <c r="D545" s="73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>
      <c r="A546" s="6"/>
      <c r="B546" s="17"/>
      <c r="C546" s="17"/>
      <c r="D546" s="73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>
      <c r="A547" s="6"/>
      <c r="B547" s="17"/>
      <c r="C547" s="17"/>
      <c r="D547" s="73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>
      <c r="A548" s="6"/>
      <c r="B548" s="17"/>
      <c r="C548" s="17"/>
      <c r="D548" s="73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>
      <c r="A549" s="6"/>
      <c r="B549" s="17"/>
      <c r="C549" s="17"/>
      <c r="D549" s="73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>
      <c r="A550" s="6"/>
      <c r="B550" s="17"/>
      <c r="C550" s="17"/>
      <c r="D550" s="73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>
      <c r="A551" s="6"/>
      <c r="B551" s="17"/>
      <c r="C551" s="17"/>
      <c r="D551" s="73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>
      <c r="A552" s="6"/>
      <c r="B552" s="17"/>
      <c r="C552" s="17"/>
      <c r="D552" s="73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>
      <c r="A553" s="6"/>
      <c r="B553" s="17"/>
      <c r="C553" s="17"/>
      <c r="D553" s="73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>
      <c r="A554" s="6"/>
      <c r="B554" s="17"/>
      <c r="C554" s="17"/>
      <c r="D554" s="73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>
      <c r="A555" s="6"/>
      <c r="B555" s="17"/>
      <c r="C555" s="17"/>
      <c r="D555" s="73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>
      <c r="A556" s="6"/>
      <c r="B556" s="17"/>
      <c r="C556" s="17"/>
      <c r="D556" s="73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>
      <c r="A557" s="6"/>
      <c r="B557" s="17"/>
      <c r="C557" s="17"/>
      <c r="D557" s="73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>
      <c r="A558" s="6"/>
      <c r="B558" s="17"/>
      <c r="C558" s="17"/>
      <c r="D558" s="73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>
      <c r="A559" s="6"/>
      <c r="B559" s="17"/>
      <c r="C559" s="17"/>
      <c r="D559" s="73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>
      <c r="A560" s="6"/>
      <c r="B560" s="17"/>
      <c r="C560" s="17"/>
      <c r="D560" s="73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>
      <c r="A561" s="6"/>
      <c r="B561" s="17"/>
      <c r="C561" s="17"/>
      <c r="D561" s="73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>
      <c r="A562" s="6"/>
      <c r="B562" s="17"/>
      <c r="C562" s="17"/>
      <c r="D562" s="73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>
      <c r="A563" s="6"/>
      <c r="B563" s="17"/>
      <c r="C563" s="17"/>
      <c r="D563" s="73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>
      <c r="A564" s="6"/>
      <c r="B564" s="17"/>
      <c r="C564" s="17"/>
      <c r="D564" s="73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>
      <c r="A565" s="6"/>
      <c r="B565" s="17"/>
      <c r="C565" s="17"/>
      <c r="D565" s="73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>
      <c r="A566" s="6"/>
      <c r="B566" s="17"/>
      <c r="C566" s="17"/>
      <c r="D566" s="73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>
      <c r="A567" s="6"/>
      <c r="B567" s="17"/>
      <c r="C567" s="17"/>
      <c r="D567" s="73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>
      <c r="A568" s="6"/>
      <c r="B568" s="17"/>
      <c r="C568" s="17"/>
      <c r="D568" s="73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>
      <c r="A569" s="6"/>
      <c r="B569" s="17"/>
      <c r="C569" s="17"/>
      <c r="D569" s="73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>
      <c r="A570" s="6"/>
      <c r="B570" s="17"/>
      <c r="C570" s="17"/>
      <c r="D570" s="73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>
      <c r="A571" s="6"/>
      <c r="B571" s="17"/>
      <c r="C571" s="17"/>
      <c r="D571" s="73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>
      <c r="A572" s="6"/>
      <c r="B572" s="17"/>
      <c r="C572" s="17"/>
      <c r="D572" s="73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>
      <c r="A573" s="6"/>
      <c r="B573" s="17"/>
      <c r="C573" s="17"/>
      <c r="D573" s="73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>
      <c r="A574" s="6"/>
      <c r="B574" s="17"/>
      <c r="C574" s="17"/>
      <c r="D574" s="73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>
      <c r="A575" s="6"/>
      <c r="B575" s="17"/>
      <c r="C575" s="17"/>
      <c r="D575" s="73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>
      <c r="A576" s="6"/>
      <c r="B576" s="17"/>
      <c r="C576" s="17"/>
      <c r="D576" s="73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>
      <c r="A577" s="6"/>
      <c r="B577" s="17"/>
      <c r="C577" s="17"/>
      <c r="D577" s="73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>
      <c r="A578" s="6"/>
      <c r="B578" s="17"/>
      <c r="C578" s="17"/>
      <c r="D578" s="73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>
      <c r="A579" s="6"/>
      <c r="B579" s="17"/>
      <c r="C579" s="17"/>
      <c r="D579" s="73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>
      <c r="A580" s="6"/>
      <c r="B580" s="17"/>
      <c r="C580" s="17"/>
      <c r="D580" s="73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>
      <c r="A581" s="6"/>
      <c r="B581" s="17"/>
      <c r="C581" s="17"/>
      <c r="D581" s="73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>
      <c r="A582" s="6"/>
      <c r="B582" s="17"/>
      <c r="C582" s="17"/>
      <c r="D582" s="73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>
      <c r="A583" s="6"/>
      <c r="B583" s="17"/>
      <c r="C583" s="17"/>
      <c r="D583" s="73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>
      <c r="A584" s="6"/>
      <c r="B584" s="17"/>
      <c r="C584" s="17"/>
      <c r="D584" s="73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>
      <c r="A585" s="6"/>
      <c r="B585" s="17"/>
      <c r="C585" s="17"/>
      <c r="D585" s="73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>
      <c r="A586" s="6"/>
      <c r="B586" s="17"/>
      <c r="C586" s="17"/>
      <c r="D586" s="73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>
      <c r="A587" s="6"/>
      <c r="B587" s="17"/>
      <c r="C587" s="17"/>
      <c r="D587" s="73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>
      <c r="A588" s="6"/>
      <c r="B588" s="17"/>
      <c r="C588" s="17"/>
      <c r="D588" s="73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>
      <c r="A589" s="6"/>
      <c r="B589" s="17"/>
      <c r="C589" s="17"/>
      <c r="D589" s="73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>
      <c r="A590" s="6"/>
      <c r="B590" s="17"/>
      <c r="C590" s="17"/>
      <c r="D590" s="73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>
      <c r="A591" s="6"/>
      <c r="B591" s="17"/>
      <c r="C591" s="17"/>
      <c r="D591" s="73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>
      <c r="A592" s="6"/>
      <c r="B592" s="17"/>
      <c r="C592" s="17"/>
      <c r="D592" s="73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>
      <c r="A593" s="6"/>
      <c r="B593" s="17"/>
      <c r="C593" s="17"/>
      <c r="D593" s="73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>
      <c r="A594" s="6"/>
      <c r="B594" s="17"/>
      <c r="C594" s="17"/>
      <c r="D594" s="73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>
      <c r="A595" s="6"/>
      <c r="B595" s="17"/>
      <c r="C595" s="17"/>
      <c r="D595" s="73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>
      <c r="A596" s="6"/>
      <c r="B596" s="17"/>
      <c r="C596" s="17"/>
      <c r="D596" s="73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>
      <c r="A597" s="6"/>
      <c r="B597" s="17"/>
      <c r="C597" s="17"/>
      <c r="D597" s="73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>
      <c r="A598" s="6"/>
      <c r="B598" s="17"/>
      <c r="C598" s="17"/>
      <c r="D598" s="73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>
      <c r="A599" s="6"/>
      <c r="B599" s="17"/>
      <c r="C599" s="17"/>
      <c r="D599" s="73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>
      <c r="A600" s="6"/>
      <c r="B600" s="17"/>
      <c r="C600" s="17"/>
      <c r="D600" s="73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>
      <c r="A601" s="6"/>
      <c r="B601" s="17"/>
      <c r="C601" s="17"/>
      <c r="D601" s="73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>
      <c r="A602" s="6"/>
      <c r="B602" s="17"/>
      <c r="C602" s="17"/>
      <c r="D602" s="73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>
      <c r="A603" s="6"/>
      <c r="B603" s="17"/>
      <c r="C603" s="17"/>
      <c r="D603" s="73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>
      <c r="A604" s="6"/>
      <c r="B604" s="17"/>
      <c r="C604" s="17"/>
      <c r="D604" s="73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>
      <c r="A605" s="6"/>
      <c r="B605" s="17"/>
      <c r="C605" s="17"/>
      <c r="D605" s="73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>
      <c r="A606" s="6"/>
      <c r="B606" s="17"/>
      <c r="C606" s="17"/>
      <c r="D606" s="73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>
      <c r="A607" s="6"/>
      <c r="B607" s="17"/>
      <c r="C607" s="17"/>
      <c r="D607" s="73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>
      <c r="A608" s="6"/>
      <c r="B608" s="17"/>
      <c r="C608" s="17"/>
      <c r="D608" s="73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>
      <c r="A609" s="6"/>
      <c r="B609" s="17"/>
      <c r="C609" s="17"/>
      <c r="D609" s="73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>
      <c r="A610" s="6"/>
      <c r="B610" s="17"/>
      <c r="C610" s="17"/>
      <c r="D610" s="73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>
      <c r="A611" s="6"/>
      <c r="B611" s="17"/>
      <c r="C611" s="17"/>
      <c r="D611" s="73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>
      <c r="A612" s="6"/>
      <c r="B612" s="17"/>
      <c r="C612" s="17"/>
      <c r="D612" s="73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>
      <c r="A613" s="6"/>
      <c r="B613" s="17"/>
      <c r="C613" s="17"/>
      <c r="D613" s="73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>
      <c r="A614" s="6"/>
      <c r="B614" s="17"/>
      <c r="C614" s="17"/>
      <c r="D614" s="73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>
      <c r="A615" s="6"/>
      <c r="B615" s="17"/>
      <c r="C615" s="17"/>
      <c r="D615" s="73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>
      <c r="A616" s="6"/>
      <c r="B616" s="17"/>
      <c r="C616" s="17"/>
      <c r="D616" s="73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>
      <c r="A617" s="6"/>
      <c r="B617" s="17"/>
      <c r="C617" s="17"/>
      <c r="D617" s="73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>
      <c r="A618" s="6"/>
      <c r="B618" s="17"/>
      <c r="C618" s="17"/>
      <c r="D618" s="73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>
      <c r="A619" s="6"/>
      <c r="B619" s="17"/>
      <c r="C619" s="17"/>
      <c r="D619" s="73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>
      <c r="A620" s="6"/>
      <c r="B620" s="17"/>
      <c r="C620" s="17"/>
      <c r="D620" s="73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>
      <c r="A621" s="6"/>
      <c r="B621" s="17"/>
      <c r="C621" s="17"/>
      <c r="D621" s="73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>
      <c r="A622" s="6"/>
      <c r="B622" s="17"/>
      <c r="C622" s="17"/>
      <c r="D622" s="73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>
      <c r="A623" s="6"/>
      <c r="B623" s="17"/>
      <c r="C623" s="17"/>
      <c r="D623" s="73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>
      <c r="A624" s="6"/>
      <c r="B624" s="17"/>
      <c r="C624" s="17"/>
      <c r="D624" s="73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>
      <c r="A625" s="6"/>
      <c r="B625" s="17"/>
      <c r="C625" s="17"/>
      <c r="D625" s="73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>
      <c r="A626" s="6"/>
      <c r="B626" s="17"/>
      <c r="C626" s="17"/>
      <c r="D626" s="73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>
      <c r="A627" s="6"/>
      <c r="B627" s="17"/>
      <c r="C627" s="17"/>
      <c r="D627" s="73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>
      <c r="A628" s="6"/>
      <c r="B628" s="17"/>
      <c r="C628" s="17"/>
      <c r="D628" s="73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>
      <c r="A629" s="6"/>
      <c r="B629" s="17"/>
      <c r="C629" s="17"/>
      <c r="D629" s="73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>
      <c r="A630" s="6"/>
      <c r="B630" s="17"/>
      <c r="C630" s="17"/>
      <c r="D630" s="73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>
      <c r="A631" s="6"/>
      <c r="B631" s="17"/>
      <c r="C631" s="17"/>
      <c r="D631" s="73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>
      <c r="A632" s="6"/>
      <c r="B632" s="17"/>
      <c r="C632" s="17"/>
      <c r="D632" s="73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>
      <c r="A633" s="6"/>
      <c r="B633" s="17"/>
      <c r="C633" s="17"/>
      <c r="D633" s="73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>
      <c r="A634" s="6"/>
      <c r="B634" s="17"/>
      <c r="C634" s="17"/>
      <c r="D634" s="73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>
      <c r="A635" s="6"/>
      <c r="B635" s="17"/>
      <c r="C635" s="17"/>
      <c r="D635" s="73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>
      <c r="A636" s="6"/>
      <c r="B636" s="17"/>
      <c r="C636" s="17"/>
      <c r="D636" s="73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>
      <c r="A637" s="6"/>
      <c r="B637" s="17"/>
      <c r="C637" s="17"/>
      <c r="D637" s="73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>
      <c r="A638" s="6"/>
      <c r="B638" s="17"/>
      <c r="C638" s="17"/>
      <c r="D638" s="73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>
      <c r="A639" s="6"/>
      <c r="B639" s="17"/>
      <c r="C639" s="17"/>
      <c r="D639" s="73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>
      <c r="A640" s="6"/>
      <c r="B640" s="17"/>
      <c r="C640" s="17"/>
      <c r="D640" s="73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>
      <c r="A641" s="6"/>
      <c r="B641" s="17"/>
      <c r="C641" s="17"/>
      <c r="D641" s="73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>
      <c r="A642" s="6"/>
      <c r="B642" s="17"/>
      <c r="C642" s="17"/>
      <c r="D642" s="73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>
      <c r="A643" s="6"/>
      <c r="B643" s="17"/>
      <c r="C643" s="17"/>
      <c r="D643" s="73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>
      <c r="A644" s="6"/>
      <c r="B644" s="17"/>
      <c r="C644" s="17"/>
      <c r="D644" s="73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>
      <c r="A645" s="6"/>
      <c r="B645" s="17"/>
      <c r="C645" s="17"/>
      <c r="D645" s="73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>
      <c r="A646" s="6"/>
      <c r="B646" s="17"/>
      <c r="C646" s="17"/>
      <c r="D646" s="73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>
      <c r="A647" s="6"/>
      <c r="B647" s="17"/>
      <c r="C647" s="17"/>
      <c r="D647" s="73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>
      <c r="A648" s="6"/>
      <c r="B648" s="17"/>
      <c r="C648" s="17"/>
      <c r="D648" s="73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>
      <c r="A649" s="6"/>
      <c r="B649" s="17"/>
      <c r="C649" s="17"/>
      <c r="D649" s="73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>
      <c r="A650" s="6"/>
      <c r="B650" s="17"/>
      <c r="C650" s="17"/>
      <c r="D650" s="73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>
      <c r="A651" s="6"/>
      <c r="B651" s="17"/>
      <c r="C651" s="17"/>
      <c r="D651" s="73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>
      <c r="A652" s="6"/>
      <c r="B652" s="17"/>
      <c r="C652" s="17"/>
      <c r="D652" s="73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>
      <c r="A653" s="6"/>
      <c r="B653" s="17"/>
      <c r="C653" s="17"/>
      <c r="D653" s="73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>
      <c r="A654" s="6"/>
      <c r="B654" s="17"/>
      <c r="C654" s="17"/>
      <c r="D654" s="73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>
      <c r="A655" s="6"/>
      <c r="B655" s="17"/>
      <c r="C655" s="17"/>
      <c r="D655" s="73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>
      <c r="A656" s="6"/>
      <c r="B656" s="17"/>
      <c r="C656" s="17"/>
      <c r="D656" s="73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>
      <c r="A657" s="6"/>
      <c r="B657" s="17"/>
      <c r="C657" s="17"/>
      <c r="D657" s="73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>
      <c r="A658" s="6"/>
      <c r="B658" s="17"/>
      <c r="C658" s="17"/>
      <c r="D658" s="73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>
      <c r="A659" s="6"/>
      <c r="B659" s="17"/>
      <c r="C659" s="17"/>
      <c r="D659" s="73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>
      <c r="A660" s="6"/>
      <c r="B660" s="17"/>
      <c r="C660" s="17"/>
      <c r="D660" s="73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>
      <c r="A661" s="6"/>
      <c r="B661" s="17"/>
      <c r="C661" s="17"/>
      <c r="D661" s="73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>
      <c r="A662" s="6"/>
      <c r="B662" s="17"/>
      <c r="C662" s="17"/>
      <c r="D662" s="73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>
      <c r="A663" s="6"/>
      <c r="B663" s="17"/>
      <c r="C663" s="17"/>
      <c r="D663" s="73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>
      <c r="A664" s="6"/>
      <c r="B664" s="17"/>
      <c r="C664" s="17"/>
      <c r="D664" s="73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>
      <c r="A665" s="6"/>
      <c r="B665" s="17"/>
      <c r="C665" s="17"/>
      <c r="D665" s="73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>
      <c r="A666" s="6"/>
      <c r="B666" s="17"/>
      <c r="C666" s="17"/>
      <c r="D666" s="73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>
      <c r="A667" s="6"/>
      <c r="B667" s="17"/>
      <c r="C667" s="17"/>
      <c r="D667" s="73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>
      <c r="A668" s="6"/>
      <c r="B668" s="17"/>
      <c r="C668" s="17"/>
      <c r="D668" s="73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>
      <c r="A669" s="6"/>
      <c r="B669" s="17"/>
      <c r="C669" s="17"/>
      <c r="D669" s="73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>
      <c r="A670" s="6"/>
      <c r="B670" s="17"/>
      <c r="C670" s="17"/>
      <c r="D670" s="73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>
      <c r="A671" s="6"/>
      <c r="B671" s="17"/>
      <c r="C671" s="17"/>
      <c r="D671" s="73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>
      <c r="A672" s="6"/>
      <c r="B672" s="17"/>
      <c r="C672" s="17"/>
      <c r="D672" s="73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>
      <c r="A673" s="6"/>
      <c r="B673" s="17"/>
      <c r="C673" s="17"/>
      <c r="D673" s="73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>
      <c r="A674" s="6"/>
      <c r="B674" s="17"/>
      <c r="C674" s="17"/>
      <c r="D674" s="73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>
      <c r="A675" s="6"/>
      <c r="B675" s="17"/>
      <c r="C675" s="17"/>
      <c r="D675" s="73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>
      <c r="A676" s="6"/>
      <c r="B676" s="17"/>
      <c r="C676" s="17"/>
      <c r="D676" s="73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>
      <c r="A677" s="6"/>
      <c r="B677" s="17"/>
      <c r="C677" s="17"/>
      <c r="D677" s="73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>
      <c r="A678" s="6"/>
      <c r="B678" s="17"/>
      <c r="C678" s="17"/>
      <c r="D678" s="73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>
      <c r="A679" s="6"/>
      <c r="B679" s="17"/>
      <c r="C679" s="17"/>
      <c r="D679" s="73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>
      <c r="A680" s="6"/>
      <c r="B680" s="17"/>
      <c r="C680" s="17"/>
      <c r="D680" s="73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>
      <c r="A681" s="6"/>
      <c r="B681" s="17"/>
      <c r="C681" s="17"/>
      <c r="D681" s="73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>
      <c r="A682" s="6"/>
      <c r="B682" s="17"/>
      <c r="C682" s="17"/>
      <c r="D682" s="73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>
      <c r="A683" s="6"/>
      <c r="B683" s="17"/>
      <c r="C683" s="17"/>
      <c r="D683" s="73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>
      <c r="A684" s="6"/>
      <c r="B684" s="17"/>
      <c r="C684" s="17"/>
      <c r="D684" s="73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>
      <c r="A685" s="6"/>
      <c r="B685" s="17"/>
      <c r="C685" s="17"/>
      <c r="D685" s="73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>
      <c r="A686" s="6"/>
      <c r="B686" s="17"/>
      <c r="C686" s="17"/>
      <c r="D686" s="73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>
      <c r="A687" s="6"/>
      <c r="B687" s="17"/>
      <c r="C687" s="17"/>
      <c r="D687" s="73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>
      <c r="A688" s="6"/>
      <c r="B688" s="17"/>
      <c r="C688" s="17"/>
      <c r="D688" s="73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>
      <c r="A689" s="6"/>
      <c r="B689" s="17"/>
      <c r="C689" s="17"/>
      <c r="D689" s="73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>
      <c r="A690" s="6"/>
      <c r="B690" s="17"/>
      <c r="C690" s="17"/>
      <c r="D690" s="73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>
      <c r="A691" s="6"/>
      <c r="B691" s="17"/>
      <c r="C691" s="17"/>
      <c r="D691" s="73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>
      <c r="A692" s="6"/>
      <c r="B692" s="17"/>
      <c r="C692" s="17"/>
      <c r="D692" s="73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>
      <c r="A693" s="6"/>
      <c r="B693" s="17"/>
      <c r="C693" s="17"/>
      <c r="D693" s="73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>
      <c r="A694" s="6"/>
      <c r="B694" s="17"/>
      <c r="C694" s="17"/>
      <c r="D694" s="73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>
      <c r="A695" s="6"/>
      <c r="B695" s="17"/>
      <c r="C695" s="17"/>
      <c r="D695" s="73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>
      <c r="A696" s="6"/>
      <c r="B696" s="17"/>
      <c r="C696" s="17"/>
      <c r="D696" s="73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>
      <c r="A697" s="6"/>
      <c r="B697" s="17"/>
      <c r="C697" s="17"/>
      <c r="D697" s="73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>
      <c r="A698" s="6"/>
      <c r="B698" s="17"/>
      <c r="C698" s="17"/>
      <c r="D698" s="73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>
      <c r="A699" s="6"/>
      <c r="B699" s="17"/>
      <c r="C699" s="17"/>
      <c r="D699" s="73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>
      <c r="A700" s="6"/>
      <c r="B700" s="17"/>
      <c r="C700" s="17"/>
      <c r="D700" s="73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>
      <c r="A701" s="6"/>
      <c r="B701" s="17"/>
      <c r="C701" s="17"/>
      <c r="D701" s="73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>
      <c r="A702" s="6"/>
      <c r="B702" s="17"/>
      <c r="C702" s="17"/>
      <c r="D702" s="73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>
      <c r="A703" s="6"/>
      <c r="B703" s="17"/>
      <c r="C703" s="17"/>
      <c r="D703" s="73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>
      <c r="A704" s="6"/>
      <c r="B704" s="17"/>
      <c r="C704" s="17"/>
      <c r="D704" s="73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>
      <c r="A705" s="6"/>
      <c r="B705" s="17"/>
      <c r="C705" s="17"/>
      <c r="D705" s="73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>
      <c r="A706" s="6"/>
      <c r="B706" s="17"/>
      <c r="C706" s="17"/>
      <c r="D706" s="73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>
      <c r="A707" s="6"/>
      <c r="B707" s="17"/>
      <c r="C707" s="17"/>
      <c r="D707" s="73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>
      <c r="A708" s="6"/>
      <c r="B708" s="17"/>
      <c r="C708" s="17"/>
      <c r="D708" s="73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>
      <c r="A709" s="6"/>
      <c r="B709" s="17"/>
      <c r="C709" s="17"/>
      <c r="D709" s="73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>
      <c r="A710" s="6"/>
      <c r="B710" s="17"/>
      <c r="C710" s="17"/>
      <c r="D710" s="73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>
      <c r="A711" s="6"/>
      <c r="B711" s="17"/>
      <c r="C711" s="17"/>
      <c r="D711" s="73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>
      <c r="A712" s="6"/>
      <c r="B712" s="17"/>
      <c r="C712" s="17"/>
      <c r="D712" s="73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>
      <c r="A713" s="6"/>
      <c r="B713" s="17"/>
      <c r="C713" s="17"/>
      <c r="D713" s="73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>
      <c r="A714" s="6"/>
      <c r="B714" s="17"/>
      <c r="C714" s="17"/>
      <c r="D714" s="73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>
      <c r="A715" s="6"/>
      <c r="B715" s="17"/>
      <c r="C715" s="17"/>
      <c r="D715" s="73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>
      <c r="A716" s="6"/>
      <c r="B716" s="17"/>
      <c r="C716" s="17"/>
      <c r="D716" s="73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>
      <c r="A717" s="6"/>
      <c r="B717" s="17"/>
      <c r="C717" s="17"/>
      <c r="D717" s="73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>
      <c r="A718" s="6"/>
      <c r="B718" s="17"/>
      <c r="C718" s="17"/>
      <c r="D718" s="73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>
      <c r="A719" s="6"/>
      <c r="B719" s="17"/>
      <c r="C719" s="17"/>
      <c r="D719" s="73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>
      <c r="A720" s="6"/>
      <c r="B720" s="17"/>
      <c r="C720" s="17"/>
      <c r="D720" s="73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>
      <c r="A721" s="6"/>
      <c r="B721" s="17"/>
      <c r="C721" s="17"/>
      <c r="D721" s="73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>
      <c r="A722" s="6"/>
      <c r="B722" s="17"/>
      <c r="C722" s="17"/>
      <c r="D722" s="73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>
      <c r="A723" s="6"/>
      <c r="B723" s="17"/>
      <c r="C723" s="17"/>
      <c r="D723" s="73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>
      <c r="A724" s="6"/>
      <c r="B724" s="17"/>
      <c r="C724" s="17"/>
      <c r="D724" s="73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>
      <c r="A725" s="6"/>
      <c r="B725" s="17"/>
      <c r="C725" s="17"/>
      <c r="D725" s="73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>
      <c r="A726" s="6"/>
      <c r="B726" s="17"/>
      <c r="C726" s="17"/>
      <c r="D726" s="73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>
      <c r="A727" s="6"/>
      <c r="B727" s="17"/>
      <c r="C727" s="17"/>
      <c r="D727" s="73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>
      <c r="A728" s="6"/>
      <c r="B728" s="17"/>
      <c r="C728" s="17"/>
      <c r="D728" s="73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>
      <c r="A729" s="6"/>
      <c r="B729" s="17"/>
      <c r="C729" s="17"/>
      <c r="D729" s="73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>
      <c r="A730" s="6"/>
      <c r="B730" s="17"/>
      <c r="C730" s="17"/>
      <c r="D730" s="73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>
      <c r="A731" s="6"/>
      <c r="B731" s="17"/>
      <c r="C731" s="17"/>
      <c r="D731" s="73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>
      <c r="A732" s="6"/>
      <c r="B732" s="17"/>
      <c r="C732" s="17"/>
      <c r="D732" s="73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>
      <c r="A733" s="6"/>
      <c r="B733" s="17"/>
      <c r="C733" s="17"/>
      <c r="D733" s="73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>
      <c r="A734" s="6"/>
      <c r="B734" s="17"/>
      <c r="C734" s="17"/>
      <c r="D734" s="73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>
      <c r="A735" s="6"/>
      <c r="B735" s="17"/>
      <c r="C735" s="17"/>
      <c r="D735" s="73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>
      <c r="A736" s="6"/>
      <c r="B736" s="17"/>
      <c r="C736" s="17"/>
      <c r="D736" s="73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>
      <c r="A737" s="6"/>
      <c r="B737" s="17"/>
      <c r="C737" s="17"/>
      <c r="D737" s="73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>
      <c r="A738" s="6"/>
      <c r="B738" s="17"/>
      <c r="C738" s="17"/>
      <c r="D738" s="73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>
      <c r="A739" s="6"/>
      <c r="B739" s="17"/>
      <c r="C739" s="17"/>
      <c r="D739" s="73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>
      <c r="A740" s="6"/>
      <c r="B740" s="17"/>
      <c r="C740" s="17"/>
      <c r="D740" s="73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>
      <c r="A741" s="6"/>
      <c r="B741" s="17"/>
      <c r="C741" s="17"/>
      <c r="D741" s="73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>
      <c r="A742" s="6"/>
      <c r="B742" s="17"/>
      <c r="C742" s="17"/>
      <c r="D742" s="73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>
      <c r="A743" s="6"/>
      <c r="B743" s="17"/>
      <c r="C743" s="17"/>
      <c r="D743" s="73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>
      <c r="A744" s="6"/>
      <c r="B744" s="17"/>
      <c r="C744" s="17"/>
      <c r="D744" s="73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>
      <c r="A745" s="6"/>
      <c r="B745" s="17"/>
      <c r="C745" s="17"/>
      <c r="D745" s="73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>
      <c r="A746" s="6"/>
      <c r="B746" s="17"/>
      <c r="C746" s="17"/>
      <c r="D746" s="73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>
      <c r="A747" s="6"/>
      <c r="B747" s="17"/>
      <c r="C747" s="17"/>
      <c r="D747" s="73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>
      <c r="A748" s="6"/>
      <c r="B748" s="17"/>
      <c r="C748" s="17"/>
      <c r="D748" s="73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>
      <c r="A749" s="6"/>
      <c r="B749" s="17"/>
      <c r="C749" s="17"/>
      <c r="D749" s="73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>
      <c r="A750" s="6"/>
      <c r="B750" s="17"/>
      <c r="C750" s="17"/>
      <c r="D750" s="73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>
      <c r="A751" s="6"/>
      <c r="B751" s="17"/>
      <c r="C751" s="17"/>
      <c r="D751" s="73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>
      <c r="A752" s="6"/>
      <c r="B752" s="17"/>
      <c r="C752" s="17"/>
      <c r="D752" s="73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>
      <c r="A753" s="6"/>
      <c r="B753" s="17"/>
      <c r="C753" s="17"/>
      <c r="D753" s="73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>
      <c r="A754" s="6"/>
      <c r="B754" s="17"/>
      <c r="C754" s="17"/>
      <c r="D754" s="73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>
      <c r="A755" s="6"/>
      <c r="B755" s="17"/>
      <c r="C755" s="17"/>
      <c r="D755" s="73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>
      <c r="A756" s="6"/>
      <c r="B756" s="17"/>
      <c r="C756" s="17"/>
      <c r="D756" s="73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>
      <c r="A757" s="6"/>
      <c r="B757" s="17"/>
      <c r="C757" s="17"/>
      <c r="D757" s="73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>
      <c r="A758" s="6"/>
      <c r="B758" s="17"/>
      <c r="C758" s="17"/>
      <c r="D758" s="73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>
      <c r="A759" s="6"/>
      <c r="B759" s="17"/>
      <c r="C759" s="17"/>
      <c r="D759" s="73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>
      <c r="A760" s="6"/>
      <c r="B760" s="17"/>
      <c r="C760" s="17"/>
      <c r="D760" s="73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>
      <c r="A761" s="6"/>
      <c r="B761" s="17"/>
      <c r="C761" s="17"/>
      <c r="D761" s="73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>
      <c r="A762" s="6"/>
      <c r="B762" s="17"/>
      <c r="C762" s="17"/>
      <c r="D762" s="73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>
      <c r="A763" s="6"/>
      <c r="B763" s="17"/>
      <c r="C763" s="17"/>
      <c r="D763" s="73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>
      <c r="A764" s="6"/>
      <c r="B764" s="17"/>
      <c r="C764" s="17"/>
      <c r="D764" s="73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>
      <c r="A765" s="6"/>
      <c r="B765" s="17"/>
      <c r="C765" s="17"/>
      <c r="D765" s="73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>
      <c r="A766" s="6"/>
      <c r="B766" s="17"/>
      <c r="C766" s="17"/>
      <c r="D766" s="73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>
      <c r="A767" s="6"/>
      <c r="B767" s="17"/>
      <c r="C767" s="17"/>
      <c r="D767" s="73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>
      <c r="A768" s="6"/>
      <c r="B768" s="17"/>
      <c r="C768" s="17"/>
      <c r="D768" s="73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>
      <c r="A769" s="6"/>
      <c r="B769" s="17"/>
      <c r="C769" s="17"/>
      <c r="D769" s="73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>
      <c r="A770" s="6"/>
      <c r="B770" s="17"/>
      <c r="C770" s="17"/>
      <c r="D770" s="73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>
      <c r="A771" s="6"/>
      <c r="B771" s="17"/>
      <c r="C771" s="17"/>
      <c r="D771" s="73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>
      <c r="A772" s="6"/>
      <c r="B772" s="17"/>
      <c r="C772" s="17"/>
      <c r="D772" s="73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>
      <c r="A773" s="6"/>
      <c r="B773" s="17"/>
      <c r="C773" s="17"/>
      <c r="D773" s="73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>
      <c r="A774" s="6"/>
      <c r="B774" s="17"/>
      <c r="C774" s="17"/>
      <c r="D774" s="73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>
      <c r="A775" s="6"/>
      <c r="B775" s="17"/>
      <c r="C775" s="17"/>
      <c r="D775" s="73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>
      <c r="A776" s="6"/>
      <c r="B776" s="17"/>
      <c r="C776" s="17"/>
      <c r="D776" s="73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>
      <c r="A777" s="6"/>
      <c r="B777" s="17"/>
      <c r="C777" s="17"/>
      <c r="D777" s="73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>
      <c r="A778" s="6"/>
      <c r="B778" s="17"/>
      <c r="C778" s="17"/>
      <c r="D778" s="73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>
      <c r="A779" s="6"/>
      <c r="B779" s="17"/>
      <c r="C779" s="17"/>
      <c r="D779" s="73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>
      <c r="A780" s="6"/>
      <c r="B780" s="17"/>
      <c r="C780" s="17"/>
      <c r="D780" s="73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>
      <c r="A781" s="6"/>
      <c r="B781" s="17"/>
      <c r="C781" s="17"/>
      <c r="D781" s="73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>
      <c r="A782" s="6"/>
      <c r="B782" s="17"/>
      <c r="C782" s="17"/>
      <c r="D782" s="73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>
      <c r="A783" s="6"/>
      <c r="B783" s="17"/>
      <c r="C783" s="17"/>
      <c r="D783" s="73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>
      <c r="A784" s="6"/>
      <c r="B784" s="17"/>
      <c r="C784" s="17"/>
      <c r="D784" s="73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>
      <c r="A785" s="6"/>
      <c r="B785" s="17"/>
      <c r="C785" s="17"/>
      <c r="D785" s="73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>
      <c r="A786" s="6"/>
      <c r="B786" s="17"/>
      <c r="C786" s="17"/>
      <c r="D786" s="73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>
      <c r="A787" s="6"/>
      <c r="B787" s="17"/>
      <c r="C787" s="17"/>
      <c r="D787" s="73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>
      <c r="A788" s="6"/>
      <c r="B788" s="17"/>
      <c r="C788" s="17"/>
      <c r="D788" s="73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>
      <c r="A789" s="6"/>
      <c r="B789" s="17"/>
      <c r="C789" s="17"/>
      <c r="D789" s="73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>
      <c r="A790" s="6"/>
      <c r="B790" s="17"/>
      <c r="C790" s="17"/>
      <c r="D790" s="73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>
      <c r="A791" s="6"/>
      <c r="B791" s="17"/>
      <c r="C791" s="17"/>
      <c r="D791" s="73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>
      <c r="A792" s="6"/>
      <c r="B792" s="17"/>
      <c r="C792" s="17"/>
      <c r="D792" s="73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>
      <c r="A793" s="6"/>
      <c r="B793" s="17"/>
      <c r="C793" s="17"/>
      <c r="D793" s="73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>
      <c r="A794" s="6"/>
      <c r="B794" s="17"/>
      <c r="C794" s="17"/>
      <c r="D794" s="73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>
      <c r="A795" s="6"/>
      <c r="B795" s="17"/>
      <c r="C795" s="17"/>
      <c r="D795" s="73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>
      <c r="A796" s="6"/>
      <c r="B796" s="17"/>
      <c r="C796" s="17"/>
      <c r="D796" s="73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>
      <c r="A797" s="6"/>
      <c r="B797" s="17"/>
      <c r="C797" s="17"/>
      <c r="D797" s="73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>
      <c r="A798" s="6"/>
      <c r="B798" s="17"/>
      <c r="C798" s="17"/>
      <c r="D798" s="73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>
      <c r="A799" s="6"/>
      <c r="B799" s="17"/>
      <c r="C799" s="17"/>
      <c r="D799" s="73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>
      <c r="A800" s="6"/>
      <c r="B800" s="17"/>
      <c r="C800" s="17"/>
      <c r="D800" s="73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>
      <c r="A801" s="6"/>
      <c r="B801" s="17"/>
      <c r="C801" s="17"/>
      <c r="D801" s="73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>
      <c r="A802" s="6"/>
      <c r="B802" s="17"/>
      <c r="C802" s="17"/>
      <c r="D802" s="73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>
      <c r="A803" s="6"/>
      <c r="B803" s="17"/>
      <c r="C803" s="17"/>
      <c r="D803" s="73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>
      <c r="A804" s="6"/>
      <c r="B804" s="17"/>
      <c r="C804" s="17"/>
      <c r="D804" s="73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>
      <c r="A805" s="6"/>
      <c r="B805" s="17"/>
      <c r="C805" s="17"/>
      <c r="D805" s="73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>
      <c r="A806" s="6"/>
      <c r="B806" s="17"/>
      <c r="C806" s="17"/>
      <c r="D806" s="73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>
      <c r="A807" s="6"/>
      <c r="B807" s="17"/>
      <c r="C807" s="17"/>
      <c r="D807" s="73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>
      <c r="A808" s="6"/>
      <c r="B808" s="17"/>
      <c r="C808" s="17"/>
      <c r="D808" s="73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>
      <c r="A809" s="6"/>
      <c r="B809" s="17"/>
      <c r="C809" s="17"/>
      <c r="D809" s="73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>
      <c r="A810" s="6"/>
      <c r="B810" s="17"/>
      <c r="C810" s="17"/>
      <c r="D810" s="73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>
      <c r="A811" s="6"/>
      <c r="B811" s="17"/>
      <c r="C811" s="17"/>
      <c r="D811" s="73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>
      <c r="A812" s="6"/>
      <c r="B812" s="17"/>
      <c r="C812" s="17"/>
      <c r="D812" s="73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>
      <c r="A813" s="6"/>
      <c r="B813" s="17"/>
      <c r="C813" s="17"/>
      <c r="D813" s="73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>
      <c r="A814" s="6"/>
      <c r="B814" s="17"/>
      <c r="C814" s="17"/>
      <c r="D814" s="73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>
      <c r="A815" s="6"/>
      <c r="B815" s="17"/>
      <c r="C815" s="17"/>
      <c r="D815" s="73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>
      <c r="A816" s="6"/>
      <c r="B816" s="17"/>
      <c r="C816" s="17"/>
      <c r="D816" s="73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>
      <c r="A817" s="6"/>
      <c r="B817" s="17"/>
      <c r="C817" s="17"/>
      <c r="D817" s="73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>
      <c r="A818" s="6"/>
      <c r="B818" s="17"/>
      <c r="C818" s="17"/>
      <c r="D818" s="73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>
      <c r="A819" s="6"/>
      <c r="B819" s="17"/>
      <c r="C819" s="17"/>
      <c r="D819" s="73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>
      <c r="A820" s="6"/>
      <c r="B820" s="17"/>
      <c r="C820" s="17"/>
      <c r="D820" s="73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>
      <c r="A821" s="6"/>
      <c r="B821" s="17"/>
      <c r="C821" s="17"/>
      <c r="D821" s="73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>
      <c r="A822" s="6"/>
      <c r="B822" s="17"/>
      <c r="C822" s="17"/>
      <c r="D822" s="73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>
      <c r="A823" s="6"/>
      <c r="B823" s="17"/>
      <c r="C823" s="17"/>
      <c r="D823" s="73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>
      <c r="A824" s="6"/>
      <c r="B824" s="17"/>
      <c r="C824" s="17"/>
      <c r="D824" s="73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>
      <c r="A825" s="6"/>
      <c r="B825" s="17"/>
      <c r="C825" s="17"/>
      <c r="D825" s="73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>
      <c r="A826" s="6"/>
      <c r="B826" s="17"/>
      <c r="C826" s="17"/>
      <c r="D826" s="73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>
      <c r="A827" s="6"/>
      <c r="B827" s="17"/>
      <c r="C827" s="17"/>
      <c r="D827" s="73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>
      <c r="A828" s="6"/>
      <c r="B828" s="17"/>
      <c r="C828" s="17"/>
      <c r="D828" s="73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>
      <c r="A829" s="6"/>
      <c r="B829" s="17"/>
      <c r="C829" s="17"/>
      <c r="D829" s="73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>
      <c r="A830" s="6"/>
      <c r="B830" s="17"/>
      <c r="C830" s="17"/>
      <c r="D830" s="73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>
      <c r="A831" s="6"/>
      <c r="B831" s="17"/>
      <c r="C831" s="17"/>
      <c r="D831" s="73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>
      <c r="A832" s="6"/>
      <c r="B832" s="17"/>
      <c r="C832" s="17"/>
      <c r="D832" s="73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>
      <c r="A833" s="6"/>
      <c r="B833" s="17"/>
      <c r="C833" s="17"/>
      <c r="D833" s="73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>
      <c r="A834" s="6"/>
      <c r="B834" s="17"/>
      <c r="C834" s="17"/>
      <c r="D834" s="73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>
      <c r="A835" s="6"/>
      <c r="B835" s="17"/>
      <c r="C835" s="17"/>
      <c r="D835" s="73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>
      <c r="A836" s="6"/>
      <c r="B836" s="17"/>
      <c r="C836" s="17"/>
      <c r="D836" s="73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>
      <c r="A837" s="6"/>
      <c r="B837" s="17"/>
      <c r="C837" s="17"/>
      <c r="D837" s="73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>
      <c r="A838" s="6"/>
      <c r="B838" s="17"/>
      <c r="C838" s="17"/>
      <c r="D838" s="73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>
      <c r="A839" s="6"/>
      <c r="B839" s="17"/>
      <c r="C839" s="17"/>
      <c r="D839" s="73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>
      <c r="A840" s="6"/>
      <c r="B840" s="17"/>
      <c r="C840" s="17"/>
      <c r="D840" s="73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>
      <c r="A841" s="6"/>
      <c r="B841" s="17"/>
      <c r="C841" s="17"/>
      <c r="D841" s="73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>
      <c r="A842" s="6"/>
      <c r="B842" s="17"/>
      <c r="C842" s="17"/>
      <c r="D842" s="73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>
      <c r="A843" s="6"/>
      <c r="B843" s="17"/>
      <c r="C843" s="17"/>
      <c r="D843" s="73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>
      <c r="A844" s="6"/>
      <c r="B844" s="17"/>
      <c r="C844" s="17"/>
      <c r="D844" s="73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>
      <c r="A845" s="6"/>
      <c r="B845" s="17"/>
      <c r="C845" s="17"/>
      <c r="D845" s="73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>
      <c r="A846" s="6"/>
      <c r="B846" s="17"/>
      <c r="C846" s="17"/>
      <c r="D846" s="73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>
      <c r="A847" s="6"/>
      <c r="B847" s="17"/>
      <c r="C847" s="17"/>
      <c r="D847" s="73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>
      <c r="A848" s="6"/>
      <c r="B848" s="17"/>
      <c r="C848" s="17"/>
      <c r="D848" s="73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>
      <c r="A849" s="6"/>
      <c r="B849" s="17"/>
      <c r="C849" s="17"/>
      <c r="D849" s="73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>
      <c r="A850" s="6"/>
      <c r="B850" s="17"/>
      <c r="C850" s="17"/>
      <c r="D850" s="73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>
      <c r="A851" s="6"/>
      <c r="B851" s="17"/>
      <c r="C851" s="17"/>
      <c r="D851" s="73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>
      <c r="A852" s="6"/>
      <c r="B852" s="17"/>
      <c r="C852" s="17"/>
      <c r="D852" s="73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>
      <c r="A853" s="6"/>
      <c r="B853" s="17"/>
      <c r="C853" s="17"/>
      <c r="D853" s="73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>
      <c r="A854" s="6"/>
      <c r="B854" s="17"/>
      <c r="C854" s="17"/>
      <c r="D854" s="73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>
      <c r="A855" s="6"/>
      <c r="B855" s="17"/>
      <c r="C855" s="17"/>
      <c r="D855" s="73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>
      <c r="A856" s="6"/>
      <c r="B856" s="17"/>
      <c r="C856" s="17"/>
      <c r="D856" s="73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>
      <c r="A857" s="6"/>
      <c r="B857" s="17"/>
      <c r="C857" s="17"/>
      <c r="D857" s="73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>
      <c r="A858" s="6"/>
      <c r="B858" s="17"/>
      <c r="C858" s="17"/>
      <c r="D858" s="73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>
      <c r="A859" s="6"/>
      <c r="B859" s="17"/>
      <c r="C859" s="17"/>
      <c r="D859" s="73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>
      <c r="A860" s="6"/>
      <c r="B860" s="17"/>
      <c r="C860" s="17"/>
      <c r="D860" s="73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>
      <c r="A861" s="6"/>
      <c r="B861" s="17"/>
      <c r="C861" s="17"/>
      <c r="D861" s="73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>
      <c r="A862" s="6"/>
      <c r="B862" s="17"/>
      <c r="C862" s="17"/>
      <c r="D862" s="73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>
      <c r="A863" s="6"/>
      <c r="B863" s="17"/>
      <c r="C863" s="17"/>
      <c r="D863" s="73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>
      <c r="A864" s="6"/>
      <c r="B864" s="17"/>
      <c r="C864" s="17"/>
      <c r="D864" s="73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>
      <c r="A865" s="6"/>
      <c r="B865" s="17"/>
      <c r="C865" s="17"/>
      <c r="D865" s="73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>
      <c r="A866" s="6"/>
      <c r="B866" s="17"/>
      <c r="C866" s="17"/>
      <c r="D866" s="73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>
      <c r="A867" s="6"/>
      <c r="B867" s="17"/>
      <c r="C867" s="17"/>
      <c r="D867" s="73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>
      <c r="A868" s="6"/>
      <c r="B868" s="17"/>
      <c r="C868" s="17"/>
      <c r="D868" s="73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>
      <c r="A869" s="6"/>
      <c r="B869" s="17"/>
      <c r="C869" s="17"/>
      <c r="D869" s="73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>
      <c r="A870" s="6"/>
      <c r="B870" s="17"/>
      <c r="C870" s="17"/>
      <c r="D870" s="73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>
      <c r="A871" s="6"/>
      <c r="B871" s="17"/>
      <c r="C871" s="17"/>
      <c r="D871" s="73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>
      <c r="A872" s="6"/>
      <c r="B872" s="17"/>
      <c r="C872" s="17"/>
      <c r="D872" s="73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>
      <c r="A873" s="6"/>
      <c r="B873" s="17"/>
      <c r="C873" s="17"/>
      <c r="D873" s="73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>
      <c r="A874" s="6"/>
      <c r="B874" s="17"/>
      <c r="C874" s="17"/>
      <c r="D874" s="73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>
      <c r="A875" s="6"/>
      <c r="B875" s="17"/>
      <c r="C875" s="17"/>
      <c r="D875" s="73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>
      <c r="A876" s="6"/>
      <c r="B876" s="17"/>
      <c r="C876" s="17"/>
      <c r="D876" s="73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>
      <c r="A877" s="6"/>
      <c r="B877" s="17"/>
      <c r="C877" s="17"/>
      <c r="D877" s="73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>
      <c r="A878" s="6"/>
      <c r="B878" s="17"/>
      <c r="C878" s="17"/>
      <c r="D878" s="73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>
      <c r="A879" s="6"/>
      <c r="B879" s="17"/>
      <c r="C879" s="17"/>
      <c r="D879" s="73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>
      <c r="A880" s="6"/>
      <c r="B880" s="17"/>
      <c r="C880" s="17"/>
      <c r="D880" s="73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>
      <c r="A881" s="6"/>
      <c r="B881" s="17"/>
      <c r="C881" s="17"/>
      <c r="D881" s="73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>
      <c r="A882" s="6"/>
      <c r="B882" s="17"/>
      <c r="C882" s="17"/>
      <c r="D882" s="73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>
      <c r="A883" s="6"/>
      <c r="B883" s="17"/>
      <c r="C883" s="17"/>
      <c r="D883" s="73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>
      <c r="A884" s="6"/>
      <c r="B884" s="17"/>
      <c r="C884" s="17"/>
      <c r="D884" s="73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>
      <c r="A885" s="6"/>
      <c r="B885" s="17"/>
      <c r="C885" s="17"/>
      <c r="D885" s="73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>
      <c r="A886" s="6"/>
      <c r="B886" s="17"/>
      <c r="C886" s="17"/>
      <c r="D886" s="73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>
      <c r="A887" s="6"/>
      <c r="B887" s="17"/>
      <c r="C887" s="17"/>
      <c r="D887" s="73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>
      <c r="A888" s="6"/>
      <c r="B888" s="17"/>
      <c r="C888" s="17"/>
      <c r="D888" s="73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>
      <c r="A889" s="6"/>
      <c r="B889" s="17"/>
      <c r="C889" s="17"/>
      <c r="D889" s="73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>
      <c r="A890" s="6"/>
      <c r="B890" s="17"/>
      <c r="C890" s="17"/>
      <c r="D890" s="73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>
      <c r="A891" s="6"/>
      <c r="B891" s="17"/>
      <c r="C891" s="17"/>
      <c r="D891" s="73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>
      <c r="A892" s="6"/>
      <c r="B892" s="17"/>
      <c r="C892" s="17"/>
      <c r="D892" s="73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>
      <c r="A893" s="6"/>
      <c r="B893" s="17"/>
      <c r="C893" s="17"/>
      <c r="D893" s="73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>
      <c r="A894" s="6"/>
      <c r="B894" s="17"/>
      <c r="C894" s="17"/>
      <c r="D894" s="73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>
      <c r="A895" s="6"/>
      <c r="B895" s="17"/>
      <c r="C895" s="17"/>
      <c r="D895" s="73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>
      <c r="A896" s="6"/>
      <c r="B896" s="17"/>
      <c r="C896" s="17"/>
      <c r="D896" s="73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>
      <c r="A897" s="6"/>
      <c r="B897" s="17"/>
      <c r="C897" s="17"/>
      <c r="D897" s="73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>
      <c r="A898" s="6"/>
      <c r="B898" s="17"/>
      <c r="C898" s="17"/>
      <c r="D898" s="73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>
      <c r="A899" s="6"/>
      <c r="B899" s="17"/>
      <c r="C899" s="17"/>
      <c r="D899" s="73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>
      <c r="A900" s="6"/>
      <c r="B900" s="17"/>
      <c r="C900" s="17"/>
      <c r="D900" s="73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>
      <c r="A901" s="6"/>
      <c r="B901" s="17"/>
      <c r="C901" s="17"/>
      <c r="D901" s="73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>
      <c r="A902" s="6"/>
      <c r="B902" s="17"/>
      <c r="C902" s="17"/>
      <c r="D902" s="73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>
      <c r="A903" s="6"/>
      <c r="B903" s="17"/>
      <c r="C903" s="17"/>
      <c r="D903" s="73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>
      <c r="A904" s="6"/>
      <c r="B904" s="17"/>
      <c r="C904" s="17"/>
      <c r="D904" s="73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>
      <c r="A905" s="6"/>
      <c r="B905" s="17"/>
      <c r="C905" s="17"/>
      <c r="D905" s="73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>
      <c r="A906" s="6"/>
      <c r="B906" s="17"/>
      <c r="C906" s="17"/>
      <c r="D906" s="73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>
      <c r="A907" s="6"/>
      <c r="B907" s="17"/>
      <c r="C907" s="17"/>
      <c r="D907" s="73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>
      <c r="A908" s="6"/>
      <c r="B908" s="17"/>
      <c r="C908" s="17"/>
      <c r="D908" s="73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>
      <c r="A909" s="6"/>
      <c r="B909" s="17"/>
      <c r="C909" s="17"/>
      <c r="D909" s="73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>
      <c r="A910" s="6"/>
      <c r="B910" s="17"/>
      <c r="C910" s="17"/>
      <c r="D910" s="73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>
      <c r="A911" s="6"/>
      <c r="B911" s="17"/>
      <c r="C911" s="17"/>
      <c r="D911" s="73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>
      <c r="A912" s="6"/>
      <c r="B912" s="17"/>
      <c r="C912" s="17"/>
      <c r="D912" s="73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>
      <c r="A913" s="6"/>
      <c r="B913" s="17"/>
      <c r="C913" s="17"/>
      <c r="D913" s="73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>
      <c r="A914" s="6"/>
      <c r="B914" s="17"/>
      <c r="C914" s="17"/>
      <c r="D914" s="73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>
      <c r="A915" s="6"/>
      <c r="B915" s="17"/>
      <c r="C915" s="17"/>
      <c r="D915" s="73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>
      <c r="A916" s="6"/>
      <c r="B916" s="17"/>
      <c r="C916" s="17"/>
      <c r="D916" s="73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>
      <c r="A917" s="6"/>
      <c r="B917" s="17"/>
      <c r="C917" s="17"/>
      <c r="D917" s="73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>
      <c r="A918" s="6"/>
      <c r="B918" s="17"/>
      <c r="C918" s="17"/>
      <c r="D918" s="73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>
      <c r="A919" s="6"/>
      <c r="B919" s="17"/>
      <c r="C919" s="17"/>
      <c r="D919" s="73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>
      <c r="A920" s="6"/>
      <c r="B920" s="17"/>
      <c r="C920" s="17"/>
      <c r="D920" s="73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>
      <c r="A921" s="6"/>
      <c r="B921" s="17"/>
      <c r="C921" s="17"/>
      <c r="D921" s="73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>
      <c r="A922" s="6"/>
      <c r="B922" s="17"/>
      <c r="C922" s="17"/>
      <c r="D922" s="73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>
      <c r="A923" s="6"/>
      <c r="B923" s="17"/>
      <c r="C923" s="17"/>
      <c r="D923" s="73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>
      <c r="A924" s="6"/>
      <c r="B924" s="17"/>
      <c r="C924" s="17"/>
      <c r="D924" s="73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>
      <c r="A925" s="6"/>
      <c r="B925" s="17"/>
      <c r="C925" s="17"/>
      <c r="D925" s="73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>
      <c r="A926" s="6"/>
      <c r="B926" s="17"/>
      <c r="C926" s="17"/>
      <c r="D926" s="73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>
      <c r="A927" s="6"/>
      <c r="B927" s="17"/>
      <c r="C927" s="17"/>
      <c r="D927" s="73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>
      <c r="A928" s="6"/>
      <c r="B928" s="17"/>
      <c r="C928" s="17"/>
      <c r="D928" s="73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>
      <c r="A929" s="6"/>
      <c r="B929" s="17"/>
      <c r="C929" s="17"/>
      <c r="D929" s="73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>
      <c r="A930" s="6"/>
      <c r="B930" s="17"/>
      <c r="C930" s="17"/>
      <c r="D930" s="73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>
      <c r="A931" s="6"/>
      <c r="B931" s="17"/>
      <c r="C931" s="17"/>
      <c r="D931" s="73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>
      <c r="A932" s="6"/>
      <c r="B932" s="17"/>
      <c r="C932" s="17"/>
      <c r="D932" s="73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>
      <c r="A933" s="6"/>
      <c r="B933" s="17"/>
      <c r="C933" s="17"/>
      <c r="D933" s="73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>
      <c r="A934" s="6"/>
      <c r="B934" s="17"/>
      <c r="C934" s="17"/>
      <c r="D934" s="73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>
      <c r="A935" s="6"/>
      <c r="B935" s="17"/>
      <c r="C935" s="17"/>
      <c r="D935" s="73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>
      <c r="A936" s="6"/>
      <c r="B936" s="17"/>
      <c r="C936" s="17"/>
      <c r="D936" s="73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>
      <c r="A937" s="6"/>
      <c r="B937" s="17"/>
      <c r="C937" s="17"/>
      <c r="D937" s="73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>
      <c r="A938" s="6"/>
      <c r="B938" s="17"/>
      <c r="C938" s="17"/>
      <c r="D938" s="73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>
      <c r="A939" s="6"/>
      <c r="B939" s="17"/>
      <c r="C939" s="17"/>
      <c r="D939" s="73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>
      <c r="A940" s="6"/>
      <c r="B940" s="17"/>
      <c r="C940" s="17"/>
      <c r="D940" s="73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>
      <c r="A941" s="6"/>
      <c r="B941" s="17"/>
      <c r="C941" s="17"/>
      <c r="D941" s="73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>
      <c r="A942" s="6"/>
      <c r="B942" s="17"/>
      <c r="C942" s="17"/>
      <c r="D942" s="73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>
      <c r="A943" s="6"/>
      <c r="B943" s="17"/>
      <c r="C943" s="17"/>
      <c r="D943" s="73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>
      <c r="A944" s="6"/>
      <c r="B944" s="17"/>
      <c r="C944" s="17"/>
      <c r="D944" s="73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>
      <c r="A945" s="6"/>
      <c r="B945" s="17"/>
      <c r="C945" s="17"/>
      <c r="D945" s="73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>
      <c r="A946" s="6"/>
      <c r="B946" s="17"/>
      <c r="C946" s="17"/>
      <c r="D946" s="73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>
      <c r="A947" s="6"/>
      <c r="B947" s="17"/>
      <c r="C947" s="17"/>
      <c r="D947" s="73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>
      <c r="A948" s="6"/>
      <c r="B948" s="17"/>
      <c r="C948" s="17"/>
      <c r="D948" s="73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>
      <c r="A949" s="6"/>
      <c r="B949" s="17"/>
      <c r="C949" s="17"/>
      <c r="D949" s="73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>
      <c r="A950" s="6"/>
      <c r="B950" s="17"/>
      <c r="C950" s="17"/>
      <c r="D950" s="73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>
      <c r="A951" s="6"/>
      <c r="B951" s="17"/>
      <c r="C951" s="17"/>
      <c r="D951" s="73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>
      <c r="A952" s="6"/>
      <c r="B952" s="17"/>
      <c r="C952" s="17"/>
      <c r="D952" s="73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>
      <c r="A953" s="6"/>
      <c r="B953" s="17"/>
      <c r="C953" s="17"/>
      <c r="D953" s="73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>
      <c r="A954" s="6"/>
      <c r="B954" s="17"/>
      <c r="C954" s="17"/>
      <c r="D954" s="73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>
      <c r="A955" s="6"/>
      <c r="B955" s="17"/>
      <c r="C955" s="17"/>
      <c r="D955" s="73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>
      <c r="A956" s="6"/>
      <c r="B956" s="17"/>
      <c r="C956" s="17"/>
      <c r="D956" s="73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>
      <c r="A957" s="6"/>
      <c r="B957" s="17"/>
      <c r="C957" s="17"/>
      <c r="D957" s="73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>
      <c r="A958" s="6"/>
      <c r="B958" s="17"/>
      <c r="C958" s="17"/>
      <c r="D958" s="73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>
      <c r="A959" s="6"/>
      <c r="B959" s="17"/>
      <c r="C959" s="17"/>
      <c r="D959" s="73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>
      <c r="A960" s="6"/>
      <c r="B960" s="17"/>
      <c r="C960" s="17"/>
      <c r="D960" s="73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>
      <c r="A961" s="6"/>
      <c r="B961" s="17"/>
      <c r="C961" s="17"/>
      <c r="D961" s="73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>
      <c r="A962" s="6"/>
      <c r="B962" s="17"/>
      <c r="C962" s="17"/>
      <c r="D962" s="73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>
      <c r="A963" s="6"/>
      <c r="B963" s="17"/>
      <c r="C963" s="17"/>
      <c r="D963" s="73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>
      <c r="A964" s="6"/>
      <c r="B964" s="17"/>
      <c r="C964" s="17"/>
      <c r="D964" s="73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>
      <c r="A965" s="6"/>
      <c r="B965" s="17"/>
      <c r="C965" s="17"/>
      <c r="D965" s="73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>
      <c r="A966" s="6"/>
      <c r="B966" s="17"/>
      <c r="C966" s="17"/>
      <c r="D966" s="73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>
      <c r="A967" s="6"/>
      <c r="B967" s="17"/>
      <c r="C967" s="17"/>
      <c r="D967" s="73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>
      <c r="A968" s="6"/>
      <c r="B968" s="17"/>
      <c r="C968" s="17"/>
      <c r="D968" s="73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>
      <c r="A969" s="6"/>
      <c r="B969" s="17"/>
      <c r="C969" s="17"/>
      <c r="D969" s="73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>
      <c r="A970" s="6"/>
      <c r="B970" s="17"/>
      <c r="C970" s="17"/>
      <c r="D970" s="73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>
      <c r="A971" s="6"/>
      <c r="B971" s="17"/>
      <c r="C971" s="17"/>
      <c r="D971" s="73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>
      <c r="A972" s="6"/>
      <c r="B972" s="17"/>
      <c r="C972" s="17"/>
      <c r="D972" s="73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>
      <c r="A973" s="6"/>
      <c r="B973" s="17"/>
      <c r="C973" s="17"/>
      <c r="D973" s="73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>
      <c r="A974" s="6"/>
      <c r="B974" s="17"/>
      <c r="C974" s="17"/>
      <c r="D974" s="73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>
      <c r="A975" s="6"/>
      <c r="B975" s="17"/>
      <c r="C975" s="17"/>
      <c r="D975" s="73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>
      <c r="A976" s="6"/>
      <c r="B976" s="17"/>
      <c r="C976" s="17"/>
      <c r="D976" s="73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>
      <c r="A977" s="6"/>
      <c r="B977" s="17"/>
      <c r="C977" s="17"/>
      <c r="D977" s="73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>
      <c r="A978" s="6"/>
      <c r="B978" s="17"/>
      <c r="C978" s="17"/>
      <c r="D978" s="73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>
      <c r="A979" s="6"/>
      <c r="B979" s="17"/>
      <c r="C979" s="17"/>
      <c r="D979" s="73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>
      <c r="A980" s="6"/>
      <c r="B980" s="17"/>
      <c r="C980" s="17"/>
      <c r="D980" s="73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>
      <c r="A981" s="6"/>
      <c r="B981" s="17"/>
      <c r="C981" s="17"/>
      <c r="D981" s="73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>
      <c r="A982" s="6"/>
      <c r="B982" s="17"/>
      <c r="C982" s="17"/>
      <c r="D982" s="73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>
      <c r="A983" s="6"/>
      <c r="B983" s="17"/>
      <c r="C983" s="17"/>
      <c r="D983" s="73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>
      <c r="A984" s="6"/>
      <c r="B984" s="17"/>
      <c r="C984" s="17"/>
      <c r="D984" s="73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>
      <c r="A985" s="6"/>
      <c r="B985" s="17"/>
      <c r="C985" s="17"/>
      <c r="D985" s="73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>
      <c r="A986" s="6"/>
      <c r="B986" s="17"/>
      <c r="C986" s="17"/>
      <c r="D986" s="73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34</v>
      </c>
      <c r="C1" s="1" t="s">
        <v>35</v>
      </c>
      <c r="D1" s="1" t="s">
        <v>36</v>
      </c>
    </row>
    <row r="2">
      <c r="A2" s="61">
        <v>2014.0</v>
      </c>
      <c r="B2" s="76">
        <v>3.0</v>
      </c>
      <c r="C2" s="76">
        <v>0.0</v>
      </c>
      <c r="D2" s="56">
        <f t="shared" ref="D2:D12" si="1">(C2/(B2+C2))</f>
        <v>0</v>
      </c>
    </row>
    <row r="3">
      <c r="A3" s="61">
        <v>2015.0</v>
      </c>
      <c r="B3" s="76">
        <v>41.0</v>
      </c>
      <c r="C3" s="76">
        <v>40.0</v>
      </c>
      <c r="D3" s="56">
        <f t="shared" si="1"/>
        <v>0.4938271605</v>
      </c>
    </row>
    <row r="4">
      <c r="A4" s="61">
        <v>2016.0</v>
      </c>
      <c r="B4" s="76">
        <v>19.0</v>
      </c>
      <c r="C4" s="76">
        <v>26.0</v>
      </c>
      <c r="D4" s="56">
        <f t="shared" si="1"/>
        <v>0.5777777778</v>
      </c>
    </row>
    <row r="5">
      <c r="A5" s="61">
        <v>2017.0</v>
      </c>
      <c r="B5" s="76">
        <v>26.0</v>
      </c>
      <c r="C5" s="76">
        <v>36.0</v>
      </c>
      <c r="D5" s="56">
        <f t="shared" si="1"/>
        <v>0.5806451613</v>
      </c>
    </row>
    <row r="6">
      <c r="A6" s="61">
        <v>2018.0</v>
      </c>
      <c r="B6" s="76">
        <v>30.0</v>
      </c>
      <c r="C6" s="76">
        <v>55.0</v>
      </c>
      <c r="D6" s="56">
        <f t="shared" si="1"/>
        <v>0.6470588235</v>
      </c>
    </row>
    <row r="7">
      <c r="A7" s="61">
        <v>2019.0</v>
      </c>
      <c r="B7" s="76">
        <v>36.0</v>
      </c>
      <c r="C7" s="76">
        <v>44.0</v>
      </c>
      <c r="D7" s="56">
        <f t="shared" si="1"/>
        <v>0.55</v>
      </c>
    </row>
    <row r="8">
      <c r="A8" s="61">
        <v>2020.0</v>
      </c>
      <c r="B8" s="76">
        <v>41.0</v>
      </c>
      <c r="C8" s="76">
        <v>28.0</v>
      </c>
      <c r="D8" s="56">
        <f t="shared" si="1"/>
        <v>0.4057971014</v>
      </c>
    </row>
    <row r="9">
      <c r="A9" s="61">
        <v>2021.0</v>
      </c>
      <c r="B9" s="76">
        <v>56.0</v>
      </c>
      <c r="C9" s="76">
        <v>46.0</v>
      </c>
      <c r="D9" s="56">
        <f t="shared" si="1"/>
        <v>0.4509803922</v>
      </c>
    </row>
    <row r="10">
      <c r="A10" s="61">
        <v>2022.0</v>
      </c>
      <c r="B10" s="76">
        <v>33.0</v>
      </c>
      <c r="C10" s="76">
        <v>38.0</v>
      </c>
      <c r="D10" s="56">
        <f t="shared" si="1"/>
        <v>0.5352112676</v>
      </c>
    </row>
    <row r="11">
      <c r="A11" s="61">
        <v>2023.0</v>
      </c>
      <c r="B11" s="76">
        <v>37.0</v>
      </c>
      <c r="C11" s="76">
        <v>33.0</v>
      </c>
      <c r="D11" s="56">
        <f t="shared" si="1"/>
        <v>0.4714285714</v>
      </c>
    </row>
    <row r="12">
      <c r="A12" s="54">
        <v>2024.0</v>
      </c>
      <c r="B12" s="76">
        <v>15.0</v>
      </c>
      <c r="C12" s="76">
        <v>16.0</v>
      </c>
      <c r="D12" s="56">
        <f t="shared" si="1"/>
        <v>0.5161290323</v>
      </c>
    </row>
    <row r="13">
      <c r="D13" s="77"/>
    </row>
    <row r="14">
      <c r="A14" s="62" t="s">
        <v>4</v>
      </c>
      <c r="B14" s="63">
        <f t="shared" ref="B14:C14" si="2">SUM(B1:B12)</f>
        <v>337</v>
      </c>
      <c r="C14" s="63">
        <f t="shared" si="2"/>
        <v>362</v>
      </c>
      <c r="D14" s="56">
        <f>(C14/(B14+C14))</f>
        <v>0.5178826896</v>
      </c>
    </row>
    <row r="15">
      <c r="D15" s="40"/>
    </row>
    <row r="16">
      <c r="D16" s="40"/>
    </row>
    <row r="17">
      <c r="D17" s="40"/>
    </row>
    <row r="18">
      <c r="D18" s="40"/>
    </row>
    <row r="19">
      <c r="D19" s="40"/>
    </row>
    <row r="20">
      <c r="D20" s="40"/>
    </row>
    <row r="21">
      <c r="D21" s="40"/>
    </row>
    <row r="22">
      <c r="D22" s="40"/>
    </row>
    <row r="23">
      <c r="D23" s="40"/>
    </row>
    <row r="24">
      <c r="D24" s="40"/>
    </row>
    <row r="25">
      <c r="D25" s="40"/>
    </row>
    <row r="26">
      <c r="D26" s="40"/>
    </row>
    <row r="27">
      <c r="D27" s="40"/>
    </row>
    <row r="28">
      <c r="D28" s="40"/>
    </row>
    <row r="29">
      <c r="D29" s="40"/>
    </row>
    <row r="30">
      <c r="D30" s="40"/>
    </row>
    <row r="31">
      <c r="D31" s="40"/>
    </row>
    <row r="32">
      <c r="D32" s="40"/>
    </row>
    <row r="33">
      <c r="D33" s="40"/>
    </row>
    <row r="34">
      <c r="D34" s="40"/>
    </row>
    <row r="35">
      <c r="D35" s="40"/>
    </row>
    <row r="36">
      <c r="D36" s="40"/>
    </row>
    <row r="37">
      <c r="D37" s="40"/>
    </row>
    <row r="38">
      <c r="D38" s="40"/>
    </row>
    <row r="39">
      <c r="D39" s="40"/>
    </row>
    <row r="40">
      <c r="D40" s="40"/>
    </row>
    <row r="41">
      <c r="D41" s="40"/>
    </row>
    <row r="42">
      <c r="D42" s="40"/>
    </row>
    <row r="43">
      <c r="D43" s="40"/>
    </row>
    <row r="44">
      <c r="D44" s="40"/>
    </row>
    <row r="45">
      <c r="D45" s="40"/>
    </row>
    <row r="46">
      <c r="D46" s="40"/>
    </row>
    <row r="47">
      <c r="D47" s="40"/>
    </row>
    <row r="48">
      <c r="D48" s="40"/>
    </row>
    <row r="49">
      <c r="D49" s="40"/>
    </row>
    <row r="50">
      <c r="D50" s="40"/>
    </row>
    <row r="51">
      <c r="D51" s="40"/>
    </row>
    <row r="52">
      <c r="D52" s="40"/>
    </row>
    <row r="53">
      <c r="D53" s="40"/>
    </row>
    <row r="54">
      <c r="D54" s="40"/>
    </row>
    <row r="55">
      <c r="D55" s="40"/>
    </row>
    <row r="56">
      <c r="D56" s="40"/>
    </row>
    <row r="57">
      <c r="D57" s="40"/>
    </row>
    <row r="58">
      <c r="D58" s="40"/>
    </row>
    <row r="59">
      <c r="D59" s="40"/>
    </row>
    <row r="60">
      <c r="D60" s="40"/>
    </row>
    <row r="61">
      <c r="D61" s="40"/>
    </row>
    <row r="62">
      <c r="D62" s="40"/>
    </row>
    <row r="63">
      <c r="D63" s="40"/>
    </row>
    <row r="64">
      <c r="D64" s="40"/>
    </row>
    <row r="65">
      <c r="D65" s="40"/>
    </row>
    <row r="66">
      <c r="D66" s="40"/>
    </row>
    <row r="67">
      <c r="D67" s="40"/>
    </row>
    <row r="68">
      <c r="D68" s="40"/>
    </row>
    <row r="69">
      <c r="D69" s="40"/>
    </row>
    <row r="70">
      <c r="D70" s="40"/>
    </row>
    <row r="71">
      <c r="D71" s="40"/>
    </row>
    <row r="72">
      <c r="D72" s="40"/>
    </row>
    <row r="73">
      <c r="D73" s="40"/>
    </row>
    <row r="74">
      <c r="D74" s="40"/>
    </row>
    <row r="75">
      <c r="D75" s="40"/>
    </row>
    <row r="76">
      <c r="D76" s="40"/>
    </row>
    <row r="77">
      <c r="D77" s="40"/>
    </row>
    <row r="78">
      <c r="D78" s="40"/>
    </row>
    <row r="79">
      <c r="D79" s="40"/>
    </row>
    <row r="80">
      <c r="D80" s="40"/>
    </row>
    <row r="81">
      <c r="D81" s="40"/>
    </row>
    <row r="82">
      <c r="D82" s="40"/>
    </row>
    <row r="83">
      <c r="D83" s="40"/>
    </row>
    <row r="84">
      <c r="D84" s="40"/>
    </row>
    <row r="85">
      <c r="D85" s="40"/>
    </row>
    <row r="86">
      <c r="D86" s="40"/>
    </row>
    <row r="87">
      <c r="D87" s="40"/>
    </row>
    <row r="88">
      <c r="D88" s="40"/>
    </row>
    <row r="89">
      <c r="D89" s="40"/>
    </row>
    <row r="90">
      <c r="D90" s="40"/>
    </row>
    <row r="91">
      <c r="D91" s="40"/>
    </row>
    <row r="92">
      <c r="D92" s="40"/>
    </row>
    <row r="93">
      <c r="D93" s="40"/>
    </row>
    <row r="94">
      <c r="D94" s="40"/>
    </row>
    <row r="95">
      <c r="D95" s="40"/>
    </row>
    <row r="96">
      <c r="D96" s="40"/>
    </row>
    <row r="97">
      <c r="D97" s="40"/>
    </row>
    <row r="98">
      <c r="D98" s="40"/>
    </row>
    <row r="99">
      <c r="D99" s="40"/>
    </row>
    <row r="100">
      <c r="D100" s="40"/>
    </row>
    <row r="101">
      <c r="D101" s="40"/>
    </row>
    <row r="102">
      <c r="D102" s="40"/>
    </row>
    <row r="103">
      <c r="D103" s="40"/>
    </row>
    <row r="104">
      <c r="D104" s="40"/>
    </row>
    <row r="105">
      <c r="D105" s="40"/>
    </row>
    <row r="106">
      <c r="D106" s="40"/>
    </row>
    <row r="107">
      <c r="D107" s="40"/>
    </row>
    <row r="108">
      <c r="D108" s="40"/>
    </row>
    <row r="109">
      <c r="D109" s="40"/>
    </row>
    <row r="110">
      <c r="D110" s="40"/>
    </row>
    <row r="111">
      <c r="D111" s="40"/>
    </row>
    <row r="112">
      <c r="D112" s="40"/>
    </row>
    <row r="113">
      <c r="D113" s="40"/>
    </row>
    <row r="114">
      <c r="D114" s="40"/>
    </row>
    <row r="115">
      <c r="D115" s="40"/>
    </row>
    <row r="116">
      <c r="D116" s="40"/>
    </row>
    <row r="117">
      <c r="D117" s="40"/>
    </row>
    <row r="118">
      <c r="D118" s="40"/>
    </row>
    <row r="119">
      <c r="D119" s="40"/>
    </row>
    <row r="120">
      <c r="D120" s="40"/>
    </row>
    <row r="121">
      <c r="D121" s="40"/>
    </row>
    <row r="122">
      <c r="D122" s="40"/>
    </row>
    <row r="123">
      <c r="D123" s="40"/>
    </row>
    <row r="124">
      <c r="D124" s="40"/>
    </row>
    <row r="125">
      <c r="D125" s="40"/>
    </row>
    <row r="126">
      <c r="D126" s="40"/>
    </row>
    <row r="127">
      <c r="D127" s="40"/>
    </row>
    <row r="128">
      <c r="D128" s="40"/>
    </row>
    <row r="129">
      <c r="D129" s="40"/>
    </row>
    <row r="130">
      <c r="D130" s="40"/>
    </row>
    <row r="131">
      <c r="D131" s="40"/>
    </row>
    <row r="132">
      <c r="D132" s="40"/>
    </row>
    <row r="133">
      <c r="D133" s="40"/>
    </row>
    <row r="134">
      <c r="D134" s="40"/>
    </row>
    <row r="135">
      <c r="D135" s="40"/>
    </row>
    <row r="136">
      <c r="D136" s="40"/>
    </row>
    <row r="137">
      <c r="D137" s="40"/>
    </row>
    <row r="138">
      <c r="D138" s="40"/>
    </row>
    <row r="139">
      <c r="D139" s="40"/>
    </row>
    <row r="140">
      <c r="D140" s="40"/>
    </row>
    <row r="141">
      <c r="D141" s="40"/>
    </row>
    <row r="142">
      <c r="D142" s="40"/>
    </row>
    <row r="143">
      <c r="D143" s="40"/>
    </row>
    <row r="144">
      <c r="D144" s="40"/>
    </row>
    <row r="145">
      <c r="D145" s="40"/>
    </row>
    <row r="146">
      <c r="D146" s="40"/>
    </row>
    <row r="147">
      <c r="D147" s="40"/>
    </row>
    <row r="148">
      <c r="D148" s="40"/>
    </row>
    <row r="149">
      <c r="D149" s="40"/>
    </row>
    <row r="150">
      <c r="D150" s="40"/>
    </row>
    <row r="151">
      <c r="D151" s="40"/>
    </row>
    <row r="152">
      <c r="D152" s="40"/>
    </row>
    <row r="153">
      <c r="D153" s="40"/>
    </row>
    <row r="154">
      <c r="D154" s="40"/>
    </row>
    <row r="155">
      <c r="D155" s="40"/>
    </row>
    <row r="156">
      <c r="D156" s="40"/>
    </row>
    <row r="157">
      <c r="D157" s="40"/>
    </row>
    <row r="158">
      <c r="D158" s="40"/>
    </row>
    <row r="159">
      <c r="D159" s="40"/>
    </row>
    <row r="160">
      <c r="D160" s="40"/>
    </row>
    <row r="161">
      <c r="D161" s="40"/>
    </row>
    <row r="162">
      <c r="D162" s="40"/>
    </row>
    <row r="163">
      <c r="D163" s="40"/>
    </row>
    <row r="164">
      <c r="D164" s="40"/>
    </row>
    <row r="165">
      <c r="D165" s="40"/>
    </row>
    <row r="166">
      <c r="D166" s="40"/>
    </row>
    <row r="167">
      <c r="D167" s="40"/>
    </row>
    <row r="168">
      <c r="D168" s="40"/>
    </row>
    <row r="169">
      <c r="D169" s="40"/>
    </row>
    <row r="170">
      <c r="D170" s="40"/>
    </row>
    <row r="171">
      <c r="D171" s="40"/>
    </row>
    <row r="172">
      <c r="D172" s="40"/>
    </row>
    <row r="173">
      <c r="D173" s="40"/>
    </row>
    <row r="174">
      <c r="D174" s="40"/>
    </row>
    <row r="175">
      <c r="D175" s="40"/>
    </row>
    <row r="176">
      <c r="D176" s="40"/>
    </row>
    <row r="177">
      <c r="D177" s="40"/>
    </row>
    <row r="178">
      <c r="D178" s="40"/>
    </row>
    <row r="179">
      <c r="D179" s="40"/>
    </row>
    <row r="180">
      <c r="D180" s="40"/>
    </row>
    <row r="181">
      <c r="D181" s="40"/>
    </row>
    <row r="182">
      <c r="D182" s="40"/>
    </row>
    <row r="183">
      <c r="D183" s="40"/>
    </row>
    <row r="184">
      <c r="D184" s="40"/>
    </row>
    <row r="185">
      <c r="D185" s="40"/>
    </row>
    <row r="186">
      <c r="D186" s="40"/>
    </row>
    <row r="187">
      <c r="D187" s="40"/>
    </row>
    <row r="188">
      <c r="D188" s="40"/>
    </row>
    <row r="189">
      <c r="D189" s="40"/>
    </row>
    <row r="190">
      <c r="D190" s="40"/>
    </row>
    <row r="191">
      <c r="D191" s="40"/>
    </row>
    <row r="192">
      <c r="D192" s="40"/>
    </row>
    <row r="193">
      <c r="D193" s="40"/>
    </row>
    <row r="194">
      <c r="D194" s="40"/>
    </row>
    <row r="195">
      <c r="D195" s="40"/>
    </row>
    <row r="196">
      <c r="D196" s="40"/>
    </row>
    <row r="197">
      <c r="D197" s="40"/>
    </row>
    <row r="198">
      <c r="D198" s="40"/>
    </row>
    <row r="199">
      <c r="D199" s="40"/>
    </row>
    <row r="200">
      <c r="D200" s="40"/>
    </row>
    <row r="201">
      <c r="D201" s="40"/>
    </row>
    <row r="202">
      <c r="D202" s="40"/>
    </row>
    <row r="203">
      <c r="D203" s="40"/>
    </row>
    <row r="204">
      <c r="D204" s="40"/>
    </row>
    <row r="205">
      <c r="D205" s="40"/>
    </row>
    <row r="206">
      <c r="D206" s="40"/>
    </row>
    <row r="207">
      <c r="D207" s="40"/>
    </row>
    <row r="208">
      <c r="D208" s="40"/>
    </row>
    <row r="209">
      <c r="D209" s="40"/>
    </row>
    <row r="210">
      <c r="D210" s="40"/>
    </row>
    <row r="211">
      <c r="D211" s="40"/>
    </row>
    <row r="212">
      <c r="D212" s="40"/>
    </row>
    <row r="213">
      <c r="D213" s="40"/>
    </row>
    <row r="214">
      <c r="D214" s="40"/>
    </row>
    <row r="215">
      <c r="D215" s="40"/>
    </row>
    <row r="216">
      <c r="D216" s="40"/>
    </row>
    <row r="217">
      <c r="D217" s="40"/>
    </row>
    <row r="218">
      <c r="D218" s="40"/>
    </row>
    <row r="219">
      <c r="D219" s="40"/>
    </row>
    <row r="220">
      <c r="D220" s="40"/>
    </row>
    <row r="221">
      <c r="D221" s="40"/>
    </row>
    <row r="222">
      <c r="D222" s="40"/>
    </row>
    <row r="223">
      <c r="D223" s="40"/>
    </row>
    <row r="224">
      <c r="D224" s="40"/>
    </row>
    <row r="225">
      <c r="D225" s="40"/>
    </row>
    <row r="226">
      <c r="D226" s="40"/>
    </row>
    <row r="227">
      <c r="D227" s="40"/>
    </row>
    <row r="228">
      <c r="D228" s="40"/>
    </row>
    <row r="229">
      <c r="D229" s="40"/>
    </row>
    <row r="230">
      <c r="D230" s="40"/>
    </row>
    <row r="231">
      <c r="D231" s="40"/>
    </row>
    <row r="232">
      <c r="D232" s="40"/>
    </row>
    <row r="233">
      <c r="D233" s="40"/>
    </row>
    <row r="234">
      <c r="D234" s="40"/>
    </row>
    <row r="235">
      <c r="D235" s="40"/>
    </row>
    <row r="236">
      <c r="D236" s="40"/>
    </row>
    <row r="237">
      <c r="D237" s="40"/>
    </row>
    <row r="238">
      <c r="D238" s="40"/>
    </row>
    <row r="239">
      <c r="D239" s="40"/>
    </row>
    <row r="240">
      <c r="D240" s="40"/>
    </row>
    <row r="241">
      <c r="D241" s="40"/>
    </row>
    <row r="242">
      <c r="D242" s="40"/>
    </row>
    <row r="243">
      <c r="D243" s="40"/>
    </row>
    <row r="244">
      <c r="D244" s="40"/>
    </row>
    <row r="245">
      <c r="D245" s="40"/>
    </row>
    <row r="246">
      <c r="D246" s="40"/>
    </row>
    <row r="247">
      <c r="D247" s="40"/>
    </row>
    <row r="248">
      <c r="D248" s="40"/>
    </row>
    <row r="249">
      <c r="D249" s="40"/>
    </row>
    <row r="250">
      <c r="D250" s="40"/>
    </row>
    <row r="251">
      <c r="D251" s="40"/>
    </row>
    <row r="252">
      <c r="D252" s="40"/>
    </row>
    <row r="253">
      <c r="D253" s="40"/>
    </row>
    <row r="254">
      <c r="D254" s="40"/>
    </row>
    <row r="255">
      <c r="D255" s="40"/>
    </row>
    <row r="256">
      <c r="D256" s="40"/>
    </row>
    <row r="257">
      <c r="D257" s="40"/>
    </row>
    <row r="258">
      <c r="D258" s="40"/>
    </row>
    <row r="259">
      <c r="D259" s="40"/>
    </row>
    <row r="260">
      <c r="D260" s="40"/>
    </row>
    <row r="261">
      <c r="D261" s="40"/>
    </row>
    <row r="262">
      <c r="D262" s="40"/>
    </row>
    <row r="263">
      <c r="D263" s="40"/>
    </row>
    <row r="264">
      <c r="D264" s="40"/>
    </row>
    <row r="265">
      <c r="D265" s="40"/>
    </row>
    <row r="266">
      <c r="D266" s="40"/>
    </row>
    <row r="267">
      <c r="D267" s="40"/>
    </row>
    <row r="268">
      <c r="D268" s="40"/>
    </row>
    <row r="269">
      <c r="D269" s="40"/>
    </row>
    <row r="270">
      <c r="D270" s="40"/>
    </row>
    <row r="271">
      <c r="D271" s="40"/>
    </row>
    <row r="272">
      <c r="D272" s="40"/>
    </row>
    <row r="273">
      <c r="D273" s="40"/>
    </row>
    <row r="274">
      <c r="D274" s="40"/>
    </row>
    <row r="275">
      <c r="D275" s="40"/>
    </row>
    <row r="276">
      <c r="D276" s="40"/>
    </row>
    <row r="277">
      <c r="D277" s="40"/>
    </row>
    <row r="278">
      <c r="D278" s="40"/>
    </row>
    <row r="279">
      <c r="D279" s="40"/>
    </row>
    <row r="280">
      <c r="D280" s="40"/>
    </row>
    <row r="281">
      <c r="D281" s="40"/>
    </row>
    <row r="282">
      <c r="D282" s="40"/>
    </row>
    <row r="283">
      <c r="D283" s="40"/>
    </row>
    <row r="284">
      <c r="D284" s="40"/>
    </row>
    <row r="285">
      <c r="D285" s="40"/>
    </row>
    <row r="286">
      <c r="D286" s="40"/>
    </row>
    <row r="287">
      <c r="D287" s="40"/>
    </row>
    <row r="288">
      <c r="D288" s="40"/>
    </row>
    <row r="289">
      <c r="D289" s="40"/>
    </row>
    <row r="290">
      <c r="D290" s="40"/>
    </row>
    <row r="291">
      <c r="D291" s="40"/>
    </row>
    <row r="292">
      <c r="D292" s="40"/>
    </row>
    <row r="293">
      <c r="D293" s="40"/>
    </row>
    <row r="294">
      <c r="D294" s="40"/>
    </row>
    <row r="295">
      <c r="D295" s="40"/>
    </row>
    <row r="296">
      <c r="D296" s="40"/>
    </row>
    <row r="297">
      <c r="D297" s="40"/>
    </row>
    <row r="298">
      <c r="D298" s="40"/>
    </row>
    <row r="299">
      <c r="D299" s="40"/>
    </row>
    <row r="300">
      <c r="D300" s="40"/>
    </row>
    <row r="301">
      <c r="D301" s="40"/>
    </row>
    <row r="302">
      <c r="D302" s="40"/>
    </row>
    <row r="303">
      <c r="D303" s="40"/>
    </row>
    <row r="304">
      <c r="D304" s="40"/>
    </row>
    <row r="305">
      <c r="D305" s="40"/>
    </row>
    <row r="306">
      <c r="D306" s="40"/>
    </row>
    <row r="307">
      <c r="D307" s="40"/>
    </row>
    <row r="308">
      <c r="D308" s="40"/>
    </row>
    <row r="309">
      <c r="D309" s="40"/>
    </row>
    <row r="310">
      <c r="D310" s="40"/>
    </row>
    <row r="311">
      <c r="D311" s="40"/>
    </row>
    <row r="312">
      <c r="D312" s="40"/>
    </row>
    <row r="313">
      <c r="D313" s="40"/>
    </row>
    <row r="314">
      <c r="D314" s="40"/>
    </row>
    <row r="315">
      <c r="D315" s="40"/>
    </row>
    <row r="316">
      <c r="D316" s="40"/>
    </row>
    <row r="317">
      <c r="D317" s="40"/>
    </row>
    <row r="318">
      <c r="D318" s="40"/>
    </row>
    <row r="319">
      <c r="D319" s="40"/>
    </row>
    <row r="320">
      <c r="D320" s="40"/>
    </row>
    <row r="321">
      <c r="D321" s="40"/>
    </row>
    <row r="322">
      <c r="D322" s="40"/>
    </row>
    <row r="323">
      <c r="D323" s="40"/>
    </row>
    <row r="324">
      <c r="D324" s="40"/>
    </row>
    <row r="325">
      <c r="D325" s="40"/>
    </row>
    <row r="326">
      <c r="D326" s="40"/>
    </row>
    <row r="327">
      <c r="D327" s="40"/>
    </row>
    <row r="328">
      <c r="D328" s="40"/>
    </row>
    <row r="329">
      <c r="D329" s="40"/>
    </row>
    <row r="330">
      <c r="D330" s="40"/>
    </row>
    <row r="331">
      <c r="D331" s="40"/>
    </row>
    <row r="332">
      <c r="D332" s="40"/>
    </row>
    <row r="333">
      <c r="D333" s="40"/>
    </row>
    <row r="334">
      <c r="D334" s="40"/>
    </row>
    <row r="335">
      <c r="D335" s="40"/>
    </row>
    <row r="336">
      <c r="D336" s="40"/>
    </row>
    <row r="337">
      <c r="D337" s="40"/>
    </row>
    <row r="338">
      <c r="D338" s="40"/>
    </row>
    <row r="339">
      <c r="D339" s="40"/>
    </row>
    <row r="340">
      <c r="D340" s="40"/>
    </row>
    <row r="341">
      <c r="D341" s="40"/>
    </row>
    <row r="342">
      <c r="D342" s="40"/>
    </row>
    <row r="343">
      <c r="D343" s="40"/>
    </row>
    <row r="344">
      <c r="D344" s="40"/>
    </row>
    <row r="345">
      <c r="D345" s="40"/>
    </row>
    <row r="346">
      <c r="D346" s="40"/>
    </row>
    <row r="347">
      <c r="D347" s="40"/>
    </row>
    <row r="348">
      <c r="D348" s="40"/>
    </row>
    <row r="349">
      <c r="D349" s="40"/>
    </row>
    <row r="350">
      <c r="D350" s="40"/>
    </row>
    <row r="351">
      <c r="D351" s="40"/>
    </row>
    <row r="352">
      <c r="D352" s="40"/>
    </row>
    <row r="353">
      <c r="D353" s="40"/>
    </row>
    <row r="354">
      <c r="D354" s="40"/>
    </row>
    <row r="355">
      <c r="D355" s="40"/>
    </row>
    <row r="356">
      <c r="D356" s="40"/>
    </row>
    <row r="357">
      <c r="D357" s="40"/>
    </row>
    <row r="358">
      <c r="D358" s="40"/>
    </row>
    <row r="359">
      <c r="D359" s="40"/>
    </row>
    <row r="360">
      <c r="D360" s="40"/>
    </row>
    <row r="361">
      <c r="D361" s="40"/>
    </row>
    <row r="362">
      <c r="D362" s="40"/>
    </row>
    <row r="363">
      <c r="D363" s="40"/>
    </row>
    <row r="364">
      <c r="D364" s="40"/>
    </row>
    <row r="365">
      <c r="D365" s="40"/>
    </row>
    <row r="366">
      <c r="D366" s="40"/>
    </row>
    <row r="367">
      <c r="D367" s="40"/>
    </row>
    <row r="368">
      <c r="D368" s="40"/>
    </row>
    <row r="369">
      <c r="D369" s="40"/>
    </row>
    <row r="370">
      <c r="D370" s="40"/>
    </row>
    <row r="371">
      <c r="D371" s="40"/>
    </row>
    <row r="372">
      <c r="D372" s="40"/>
    </row>
    <row r="373">
      <c r="D373" s="40"/>
    </row>
    <row r="374">
      <c r="D374" s="40"/>
    </row>
    <row r="375">
      <c r="D375" s="40"/>
    </row>
    <row r="376">
      <c r="D376" s="40"/>
    </row>
    <row r="377">
      <c r="D377" s="40"/>
    </row>
    <row r="378">
      <c r="D378" s="40"/>
    </row>
    <row r="379">
      <c r="D379" s="40"/>
    </row>
    <row r="380">
      <c r="D380" s="40"/>
    </row>
    <row r="381">
      <c r="D381" s="40"/>
    </row>
    <row r="382">
      <c r="D382" s="40"/>
    </row>
    <row r="383">
      <c r="D383" s="40"/>
    </row>
    <row r="384">
      <c r="D384" s="40"/>
    </row>
    <row r="385">
      <c r="D385" s="40"/>
    </row>
    <row r="386">
      <c r="D386" s="40"/>
    </row>
    <row r="387">
      <c r="D387" s="40"/>
    </row>
    <row r="388">
      <c r="D388" s="40"/>
    </row>
    <row r="389">
      <c r="D389" s="40"/>
    </row>
    <row r="390">
      <c r="D390" s="40"/>
    </row>
    <row r="391">
      <c r="D391" s="40"/>
    </row>
    <row r="392">
      <c r="D392" s="40"/>
    </row>
    <row r="393">
      <c r="D393" s="40"/>
    </row>
    <row r="394">
      <c r="D394" s="40"/>
    </row>
    <row r="395">
      <c r="D395" s="40"/>
    </row>
    <row r="396">
      <c r="D396" s="40"/>
    </row>
    <row r="397">
      <c r="D397" s="40"/>
    </row>
    <row r="398">
      <c r="D398" s="40"/>
    </row>
    <row r="399">
      <c r="D399" s="40"/>
    </row>
    <row r="400">
      <c r="D400" s="40"/>
    </row>
    <row r="401">
      <c r="D401" s="40"/>
    </row>
    <row r="402">
      <c r="D402" s="40"/>
    </row>
    <row r="403">
      <c r="D403" s="40"/>
    </row>
    <row r="404">
      <c r="D404" s="40"/>
    </row>
    <row r="405">
      <c r="D405" s="40"/>
    </row>
    <row r="406">
      <c r="D406" s="40"/>
    </row>
    <row r="407">
      <c r="D407" s="40"/>
    </row>
    <row r="408">
      <c r="D408" s="40"/>
    </row>
    <row r="409">
      <c r="D409" s="40"/>
    </row>
    <row r="410">
      <c r="D410" s="40"/>
    </row>
    <row r="411">
      <c r="D411" s="40"/>
    </row>
    <row r="412">
      <c r="D412" s="40"/>
    </row>
    <row r="413">
      <c r="D413" s="40"/>
    </row>
    <row r="414">
      <c r="D414" s="40"/>
    </row>
    <row r="415">
      <c r="D415" s="40"/>
    </row>
    <row r="416">
      <c r="D416" s="40"/>
    </row>
    <row r="417">
      <c r="D417" s="40"/>
    </row>
    <row r="418">
      <c r="D418" s="40"/>
    </row>
    <row r="419">
      <c r="D419" s="40"/>
    </row>
    <row r="420">
      <c r="D420" s="40"/>
    </row>
    <row r="421">
      <c r="D421" s="40"/>
    </row>
    <row r="422">
      <c r="D422" s="40"/>
    </row>
    <row r="423">
      <c r="D423" s="40"/>
    </row>
    <row r="424">
      <c r="D424" s="40"/>
    </row>
    <row r="425">
      <c r="D425" s="40"/>
    </row>
    <row r="426">
      <c r="D426" s="40"/>
    </row>
    <row r="427">
      <c r="D427" s="40"/>
    </row>
    <row r="428">
      <c r="D428" s="40"/>
    </row>
    <row r="429">
      <c r="D429" s="40"/>
    </row>
    <row r="430">
      <c r="D430" s="40"/>
    </row>
    <row r="431">
      <c r="D431" s="40"/>
    </row>
    <row r="432">
      <c r="D432" s="40"/>
    </row>
    <row r="433">
      <c r="D433" s="40"/>
    </row>
    <row r="434">
      <c r="D434" s="40"/>
    </row>
    <row r="435">
      <c r="D435" s="40"/>
    </row>
    <row r="436">
      <c r="D436" s="40"/>
    </row>
    <row r="437">
      <c r="D437" s="40"/>
    </row>
    <row r="438">
      <c r="D438" s="40"/>
    </row>
    <row r="439">
      <c r="D439" s="40"/>
    </row>
    <row r="440">
      <c r="D440" s="40"/>
    </row>
    <row r="441">
      <c r="D441" s="40"/>
    </row>
    <row r="442">
      <c r="D442" s="40"/>
    </row>
    <row r="443">
      <c r="D443" s="40"/>
    </row>
    <row r="444">
      <c r="D444" s="40"/>
    </row>
    <row r="445">
      <c r="D445" s="40"/>
    </row>
    <row r="446">
      <c r="D446" s="40"/>
    </row>
    <row r="447">
      <c r="D447" s="40"/>
    </row>
    <row r="448">
      <c r="D448" s="40"/>
    </row>
    <row r="449">
      <c r="D449" s="40"/>
    </row>
    <row r="450">
      <c r="D450" s="40"/>
    </row>
    <row r="451">
      <c r="D451" s="40"/>
    </row>
    <row r="452">
      <c r="D452" s="40"/>
    </row>
    <row r="453">
      <c r="D453" s="40"/>
    </row>
    <row r="454">
      <c r="D454" s="40"/>
    </row>
    <row r="455">
      <c r="D455" s="40"/>
    </row>
    <row r="456">
      <c r="D456" s="40"/>
    </row>
    <row r="457">
      <c r="D457" s="40"/>
    </row>
    <row r="458">
      <c r="D458" s="40"/>
    </row>
    <row r="459">
      <c r="D459" s="40"/>
    </row>
    <row r="460">
      <c r="D460" s="40"/>
    </row>
    <row r="461">
      <c r="D461" s="40"/>
    </row>
    <row r="462">
      <c r="D462" s="40"/>
    </row>
    <row r="463">
      <c r="D463" s="40"/>
    </row>
    <row r="464">
      <c r="D464" s="40"/>
    </row>
    <row r="465">
      <c r="D465" s="40"/>
    </row>
    <row r="466">
      <c r="D466" s="40"/>
    </row>
    <row r="467">
      <c r="D467" s="40"/>
    </row>
    <row r="468">
      <c r="D468" s="40"/>
    </row>
    <row r="469">
      <c r="D469" s="40"/>
    </row>
    <row r="470">
      <c r="D470" s="40"/>
    </row>
    <row r="471">
      <c r="D471" s="40"/>
    </row>
    <row r="472">
      <c r="D472" s="40"/>
    </row>
    <row r="473">
      <c r="D473" s="40"/>
    </row>
    <row r="474">
      <c r="D474" s="40"/>
    </row>
    <row r="475">
      <c r="D475" s="40"/>
    </row>
    <row r="476">
      <c r="D476" s="40"/>
    </row>
    <row r="477">
      <c r="D477" s="40"/>
    </row>
    <row r="478">
      <c r="D478" s="40"/>
    </row>
    <row r="479">
      <c r="D479" s="40"/>
    </row>
    <row r="480">
      <c r="D480" s="40"/>
    </row>
    <row r="481">
      <c r="D481" s="40"/>
    </row>
    <row r="482">
      <c r="D482" s="40"/>
    </row>
    <row r="483">
      <c r="D483" s="40"/>
    </row>
    <row r="484">
      <c r="D484" s="40"/>
    </row>
    <row r="485">
      <c r="D485" s="40"/>
    </row>
    <row r="486">
      <c r="D486" s="40"/>
    </row>
    <row r="487">
      <c r="D487" s="40"/>
    </row>
    <row r="488">
      <c r="D488" s="40"/>
    </row>
    <row r="489">
      <c r="D489" s="40"/>
    </row>
    <row r="490">
      <c r="D490" s="40"/>
    </row>
    <row r="491">
      <c r="D491" s="40"/>
    </row>
    <row r="492">
      <c r="D492" s="40"/>
    </row>
    <row r="493">
      <c r="D493" s="40"/>
    </row>
    <row r="494">
      <c r="D494" s="40"/>
    </row>
    <row r="495">
      <c r="D495" s="40"/>
    </row>
    <row r="496">
      <c r="D496" s="40"/>
    </row>
    <row r="497">
      <c r="D497" s="40"/>
    </row>
    <row r="498">
      <c r="D498" s="40"/>
    </row>
    <row r="499">
      <c r="D499" s="40"/>
    </row>
    <row r="500">
      <c r="D500" s="40"/>
    </row>
    <row r="501">
      <c r="D501" s="40"/>
    </row>
    <row r="502">
      <c r="D502" s="40"/>
    </row>
    <row r="503">
      <c r="D503" s="40"/>
    </row>
    <row r="504">
      <c r="D504" s="40"/>
    </row>
    <row r="505">
      <c r="D505" s="40"/>
    </row>
    <row r="506">
      <c r="D506" s="40"/>
    </row>
    <row r="507">
      <c r="D507" s="40"/>
    </row>
    <row r="508">
      <c r="D508" s="40"/>
    </row>
    <row r="509">
      <c r="D509" s="40"/>
    </row>
    <row r="510">
      <c r="D510" s="40"/>
    </row>
    <row r="511">
      <c r="D511" s="40"/>
    </row>
    <row r="512">
      <c r="D512" s="40"/>
    </row>
    <row r="513">
      <c r="D513" s="40"/>
    </row>
    <row r="514">
      <c r="D514" s="40"/>
    </row>
    <row r="515">
      <c r="D515" s="40"/>
    </row>
    <row r="516">
      <c r="D516" s="40"/>
    </row>
    <row r="517">
      <c r="D517" s="40"/>
    </row>
    <row r="518">
      <c r="D518" s="40"/>
    </row>
    <row r="519">
      <c r="D519" s="40"/>
    </row>
    <row r="520">
      <c r="D520" s="40"/>
    </row>
    <row r="521">
      <c r="D521" s="40"/>
    </row>
    <row r="522">
      <c r="D522" s="40"/>
    </row>
    <row r="523">
      <c r="D523" s="40"/>
    </row>
    <row r="524">
      <c r="D524" s="40"/>
    </row>
    <row r="525">
      <c r="D525" s="40"/>
    </row>
    <row r="526">
      <c r="D526" s="40"/>
    </row>
    <row r="527">
      <c r="D527" s="40"/>
    </row>
    <row r="528">
      <c r="D528" s="40"/>
    </row>
    <row r="529">
      <c r="D529" s="40"/>
    </row>
    <row r="530">
      <c r="D530" s="40"/>
    </row>
    <row r="531">
      <c r="D531" s="40"/>
    </row>
    <row r="532">
      <c r="D532" s="40"/>
    </row>
    <row r="533">
      <c r="D533" s="40"/>
    </row>
    <row r="534">
      <c r="D534" s="40"/>
    </row>
    <row r="535">
      <c r="D535" s="40"/>
    </row>
    <row r="536">
      <c r="D536" s="40"/>
    </row>
    <row r="537">
      <c r="D537" s="40"/>
    </row>
    <row r="538">
      <c r="D538" s="40"/>
    </row>
    <row r="539">
      <c r="D539" s="40"/>
    </row>
    <row r="540">
      <c r="D540" s="40"/>
    </row>
    <row r="541">
      <c r="D541" s="40"/>
    </row>
    <row r="542">
      <c r="D542" s="40"/>
    </row>
    <row r="543">
      <c r="D543" s="40"/>
    </row>
    <row r="544">
      <c r="D544" s="40"/>
    </row>
    <row r="545">
      <c r="D545" s="40"/>
    </row>
    <row r="546">
      <c r="D546" s="40"/>
    </row>
    <row r="547">
      <c r="D547" s="40"/>
    </row>
    <row r="548">
      <c r="D548" s="40"/>
    </row>
    <row r="549">
      <c r="D549" s="40"/>
    </row>
    <row r="550">
      <c r="D550" s="40"/>
    </row>
    <row r="551">
      <c r="D551" s="40"/>
    </row>
    <row r="552">
      <c r="D552" s="40"/>
    </row>
    <row r="553">
      <c r="D553" s="40"/>
    </row>
    <row r="554">
      <c r="D554" s="40"/>
    </row>
    <row r="555">
      <c r="D555" s="40"/>
    </row>
    <row r="556">
      <c r="D556" s="40"/>
    </row>
    <row r="557">
      <c r="D557" s="40"/>
    </row>
    <row r="558">
      <c r="D558" s="40"/>
    </row>
    <row r="559">
      <c r="D559" s="40"/>
    </row>
    <row r="560">
      <c r="D560" s="40"/>
    </row>
    <row r="561">
      <c r="D561" s="40"/>
    </row>
    <row r="562">
      <c r="D562" s="40"/>
    </row>
    <row r="563">
      <c r="D563" s="40"/>
    </row>
    <row r="564">
      <c r="D564" s="40"/>
    </row>
    <row r="565">
      <c r="D565" s="40"/>
    </row>
    <row r="566">
      <c r="D566" s="40"/>
    </row>
    <row r="567">
      <c r="D567" s="40"/>
    </row>
    <row r="568">
      <c r="D568" s="40"/>
    </row>
    <row r="569">
      <c r="D569" s="40"/>
    </row>
    <row r="570">
      <c r="D570" s="40"/>
    </row>
    <row r="571">
      <c r="D571" s="40"/>
    </row>
    <row r="572">
      <c r="D572" s="40"/>
    </row>
    <row r="573">
      <c r="D573" s="40"/>
    </row>
    <row r="574">
      <c r="D574" s="40"/>
    </row>
    <row r="575">
      <c r="D575" s="40"/>
    </row>
    <row r="576">
      <c r="D576" s="40"/>
    </row>
    <row r="577">
      <c r="D577" s="40"/>
    </row>
    <row r="578">
      <c r="D578" s="40"/>
    </row>
    <row r="579">
      <c r="D579" s="40"/>
    </row>
    <row r="580">
      <c r="D580" s="40"/>
    </row>
    <row r="581">
      <c r="D581" s="40"/>
    </row>
    <row r="582">
      <c r="D582" s="40"/>
    </row>
    <row r="583">
      <c r="D583" s="40"/>
    </row>
    <row r="584">
      <c r="D584" s="40"/>
    </row>
    <row r="585">
      <c r="D585" s="40"/>
    </row>
    <row r="586">
      <c r="D586" s="40"/>
    </row>
    <row r="587">
      <c r="D587" s="40"/>
    </row>
    <row r="588">
      <c r="D588" s="40"/>
    </row>
    <row r="589">
      <c r="D589" s="40"/>
    </row>
    <row r="590">
      <c r="D590" s="40"/>
    </row>
    <row r="591">
      <c r="D591" s="40"/>
    </row>
    <row r="592">
      <c r="D592" s="40"/>
    </row>
    <row r="593">
      <c r="D593" s="40"/>
    </row>
    <row r="594">
      <c r="D594" s="40"/>
    </row>
    <row r="595">
      <c r="D595" s="40"/>
    </row>
    <row r="596">
      <c r="D596" s="40"/>
    </row>
    <row r="597">
      <c r="D597" s="40"/>
    </row>
    <row r="598">
      <c r="D598" s="40"/>
    </row>
    <row r="599">
      <c r="D599" s="40"/>
    </row>
    <row r="600">
      <c r="D600" s="40"/>
    </row>
    <row r="601">
      <c r="D601" s="40"/>
    </row>
    <row r="602">
      <c r="D602" s="40"/>
    </row>
    <row r="603">
      <c r="D603" s="40"/>
    </row>
    <row r="604">
      <c r="D604" s="40"/>
    </row>
    <row r="605">
      <c r="D605" s="40"/>
    </row>
    <row r="606">
      <c r="D606" s="40"/>
    </row>
    <row r="607">
      <c r="D607" s="40"/>
    </row>
    <row r="608">
      <c r="D608" s="40"/>
    </row>
    <row r="609">
      <c r="D609" s="40"/>
    </row>
    <row r="610">
      <c r="D610" s="40"/>
    </row>
    <row r="611">
      <c r="D611" s="40"/>
    </row>
    <row r="612">
      <c r="D612" s="40"/>
    </row>
    <row r="613">
      <c r="D613" s="40"/>
    </row>
    <row r="614">
      <c r="D614" s="40"/>
    </row>
    <row r="615">
      <c r="D615" s="40"/>
    </row>
    <row r="616">
      <c r="D616" s="40"/>
    </row>
    <row r="617">
      <c r="D617" s="40"/>
    </row>
    <row r="618">
      <c r="D618" s="40"/>
    </row>
    <row r="619">
      <c r="D619" s="40"/>
    </row>
    <row r="620">
      <c r="D620" s="40"/>
    </row>
    <row r="621">
      <c r="D621" s="40"/>
    </row>
    <row r="622">
      <c r="D622" s="40"/>
    </row>
    <row r="623">
      <c r="D623" s="40"/>
    </row>
    <row r="624">
      <c r="D624" s="40"/>
    </row>
    <row r="625">
      <c r="D625" s="40"/>
    </row>
    <row r="626">
      <c r="D626" s="40"/>
    </row>
    <row r="627">
      <c r="D627" s="40"/>
    </row>
    <row r="628">
      <c r="D628" s="40"/>
    </row>
    <row r="629">
      <c r="D629" s="40"/>
    </row>
    <row r="630">
      <c r="D630" s="40"/>
    </row>
    <row r="631">
      <c r="D631" s="40"/>
    </row>
    <row r="632">
      <c r="D632" s="40"/>
    </row>
    <row r="633">
      <c r="D633" s="40"/>
    </row>
    <row r="634">
      <c r="D634" s="40"/>
    </row>
    <row r="635">
      <c r="D635" s="40"/>
    </row>
    <row r="636">
      <c r="D636" s="40"/>
    </row>
    <row r="637">
      <c r="D637" s="40"/>
    </row>
    <row r="638">
      <c r="D638" s="40"/>
    </row>
    <row r="639">
      <c r="D639" s="40"/>
    </row>
    <row r="640">
      <c r="D640" s="40"/>
    </row>
    <row r="641">
      <c r="D641" s="40"/>
    </row>
    <row r="642">
      <c r="D642" s="40"/>
    </row>
    <row r="643">
      <c r="D643" s="40"/>
    </row>
    <row r="644">
      <c r="D644" s="40"/>
    </row>
    <row r="645">
      <c r="D645" s="40"/>
    </row>
    <row r="646">
      <c r="D646" s="40"/>
    </row>
    <row r="647">
      <c r="D647" s="40"/>
    </row>
    <row r="648">
      <c r="D648" s="40"/>
    </row>
    <row r="649">
      <c r="D649" s="40"/>
    </row>
    <row r="650">
      <c r="D650" s="40"/>
    </row>
    <row r="651">
      <c r="D651" s="40"/>
    </row>
    <row r="652">
      <c r="D652" s="40"/>
    </row>
    <row r="653">
      <c r="D653" s="40"/>
    </row>
    <row r="654">
      <c r="D654" s="40"/>
    </row>
    <row r="655">
      <c r="D655" s="40"/>
    </row>
    <row r="656">
      <c r="D656" s="40"/>
    </row>
    <row r="657">
      <c r="D657" s="40"/>
    </row>
    <row r="658">
      <c r="D658" s="40"/>
    </row>
    <row r="659">
      <c r="D659" s="40"/>
    </row>
    <row r="660">
      <c r="D660" s="40"/>
    </row>
    <row r="661">
      <c r="D661" s="40"/>
    </row>
    <row r="662">
      <c r="D662" s="40"/>
    </row>
    <row r="663">
      <c r="D663" s="40"/>
    </row>
    <row r="664">
      <c r="D664" s="40"/>
    </row>
    <row r="665">
      <c r="D665" s="40"/>
    </row>
    <row r="666">
      <c r="D666" s="40"/>
    </row>
    <row r="667">
      <c r="D667" s="40"/>
    </row>
    <row r="668">
      <c r="D668" s="40"/>
    </row>
    <row r="669">
      <c r="D669" s="40"/>
    </row>
    <row r="670">
      <c r="D670" s="40"/>
    </row>
    <row r="671">
      <c r="D671" s="40"/>
    </row>
    <row r="672">
      <c r="D672" s="40"/>
    </row>
    <row r="673">
      <c r="D673" s="40"/>
    </row>
    <row r="674">
      <c r="D674" s="40"/>
    </row>
    <row r="675">
      <c r="D675" s="40"/>
    </row>
    <row r="676">
      <c r="D676" s="40"/>
    </row>
    <row r="677">
      <c r="D677" s="40"/>
    </row>
    <row r="678">
      <c r="D678" s="40"/>
    </row>
    <row r="679">
      <c r="D679" s="40"/>
    </row>
    <row r="680">
      <c r="D680" s="40"/>
    </row>
    <row r="681">
      <c r="D681" s="40"/>
    </row>
    <row r="682">
      <c r="D682" s="40"/>
    </row>
    <row r="683">
      <c r="D683" s="40"/>
    </row>
    <row r="684">
      <c r="D684" s="40"/>
    </row>
    <row r="685">
      <c r="D685" s="40"/>
    </row>
    <row r="686">
      <c r="D686" s="40"/>
    </row>
    <row r="687">
      <c r="D687" s="40"/>
    </row>
    <row r="688">
      <c r="D688" s="40"/>
    </row>
    <row r="689">
      <c r="D689" s="40"/>
    </row>
    <row r="690">
      <c r="D690" s="40"/>
    </row>
    <row r="691">
      <c r="D691" s="40"/>
    </row>
    <row r="692">
      <c r="D692" s="40"/>
    </row>
    <row r="693">
      <c r="D693" s="40"/>
    </row>
    <row r="694">
      <c r="D694" s="40"/>
    </row>
    <row r="695">
      <c r="D695" s="40"/>
    </row>
    <row r="696">
      <c r="D696" s="40"/>
    </row>
    <row r="697">
      <c r="D697" s="40"/>
    </row>
    <row r="698">
      <c r="D698" s="40"/>
    </row>
    <row r="699">
      <c r="D699" s="40"/>
    </row>
    <row r="700">
      <c r="D700" s="40"/>
    </row>
    <row r="701">
      <c r="D701" s="40"/>
    </row>
    <row r="702">
      <c r="D702" s="40"/>
    </row>
    <row r="703">
      <c r="D703" s="40"/>
    </row>
    <row r="704">
      <c r="D704" s="40"/>
    </row>
    <row r="705">
      <c r="D705" s="40"/>
    </row>
    <row r="706">
      <c r="D706" s="40"/>
    </row>
    <row r="707">
      <c r="D707" s="40"/>
    </row>
    <row r="708">
      <c r="D708" s="40"/>
    </row>
    <row r="709">
      <c r="D709" s="40"/>
    </row>
    <row r="710">
      <c r="D710" s="40"/>
    </row>
    <row r="711">
      <c r="D711" s="40"/>
    </row>
    <row r="712">
      <c r="D712" s="40"/>
    </row>
    <row r="713">
      <c r="D713" s="40"/>
    </row>
    <row r="714">
      <c r="D714" s="40"/>
    </row>
    <row r="715">
      <c r="D715" s="40"/>
    </row>
    <row r="716">
      <c r="D716" s="40"/>
    </row>
    <row r="717">
      <c r="D717" s="40"/>
    </row>
    <row r="718">
      <c r="D718" s="40"/>
    </row>
    <row r="719">
      <c r="D719" s="40"/>
    </row>
    <row r="720">
      <c r="D720" s="40"/>
    </row>
    <row r="721">
      <c r="D721" s="40"/>
    </row>
    <row r="722">
      <c r="D722" s="40"/>
    </row>
    <row r="723">
      <c r="D723" s="40"/>
    </row>
    <row r="724">
      <c r="D724" s="40"/>
    </row>
    <row r="725">
      <c r="D725" s="40"/>
    </row>
    <row r="726">
      <c r="D726" s="40"/>
    </row>
    <row r="727">
      <c r="D727" s="40"/>
    </row>
    <row r="728">
      <c r="D728" s="40"/>
    </row>
    <row r="729">
      <c r="D729" s="40"/>
    </row>
    <row r="730">
      <c r="D730" s="40"/>
    </row>
    <row r="731">
      <c r="D731" s="40"/>
    </row>
    <row r="732">
      <c r="D732" s="40"/>
    </row>
    <row r="733">
      <c r="D733" s="40"/>
    </row>
    <row r="734">
      <c r="D734" s="40"/>
    </row>
    <row r="735">
      <c r="D735" s="40"/>
    </row>
    <row r="736">
      <c r="D736" s="40"/>
    </row>
    <row r="737">
      <c r="D737" s="40"/>
    </row>
    <row r="738">
      <c r="D738" s="40"/>
    </row>
    <row r="739">
      <c r="D739" s="40"/>
    </row>
    <row r="740">
      <c r="D740" s="40"/>
    </row>
    <row r="741">
      <c r="D741" s="40"/>
    </row>
    <row r="742">
      <c r="D742" s="40"/>
    </row>
    <row r="743">
      <c r="D743" s="40"/>
    </row>
    <row r="744">
      <c r="D744" s="40"/>
    </row>
    <row r="745">
      <c r="D745" s="40"/>
    </row>
    <row r="746">
      <c r="D746" s="40"/>
    </row>
    <row r="747">
      <c r="D747" s="40"/>
    </row>
    <row r="748">
      <c r="D748" s="40"/>
    </row>
    <row r="749">
      <c r="D749" s="40"/>
    </row>
    <row r="750">
      <c r="D750" s="40"/>
    </row>
    <row r="751">
      <c r="D751" s="40"/>
    </row>
    <row r="752">
      <c r="D752" s="40"/>
    </row>
    <row r="753">
      <c r="D753" s="40"/>
    </row>
    <row r="754">
      <c r="D754" s="40"/>
    </row>
    <row r="755">
      <c r="D755" s="40"/>
    </row>
    <row r="756">
      <c r="D756" s="40"/>
    </row>
    <row r="757">
      <c r="D757" s="40"/>
    </row>
    <row r="758">
      <c r="D758" s="40"/>
    </row>
    <row r="759">
      <c r="D759" s="40"/>
    </row>
    <row r="760">
      <c r="D760" s="40"/>
    </row>
    <row r="761">
      <c r="D761" s="40"/>
    </row>
    <row r="762">
      <c r="D762" s="40"/>
    </row>
    <row r="763">
      <c r="D763" s="40"/>
    </row>
    <row r="764">
      <c r="D764" s="40"/>
    </row>
    <row r="765">
      <c r="D765" s="40"/>
    </row>
    <row r="766">
      <c r="D766" s="40"/>
    </row>
    <row r="767">
      <c r="D767" s="40"/>
    </row>
    <row r="768">
      <c r="D768" s="40"/>
    </row>
    <row r="769">
      <c r="D769" s="40"/>
    </row>
    <row r="770">
      <c r="D770" s="40"/>
    </row>
    <row r="771">
      <c r="D771" s="40"/>
    </row>
    <row r="772">
      <c r="D772" s="40"/>
    </row>
    <row r="773">
      <c r="D773" s="40"/>
    </row>
    <row r="774">
      <c r="D774" s="40"/>
    </row>
    <row r="775">
      <c r="D775" s="40"/>
    </row>
    <row r="776">
      <c r="D776" s="40"/>
    </row>
    <row r="777">
      <c r="D777" s="40"/>
    </row>
    <row r="778">
      <c r="D778" s="40"/>
    </row>
    <row r="779">
      <c r="D779" s="40"/>
    </row>
    <row r="780">
      <c r="D780" s="40"/>
    </row>
    <row r="781">
      <c r="D781" s="40"/>
    </row>
    <row r="782">
      <c r="D782" s="40"/>
    </row>
    <row r="783">
      <c r="D783" s="40"/>
    </row>
    <row r="784">
      <c r="D784" s="40"/>
    </row>
    <row r="785">
      <c r="D785" s="40"/>
    </row>
    <row r="786">
      <c r="D786" s="40"/>
    </row>
    <row r="787">
      <c r="D787" s="40"/>
    </row>
    <row r="788">
      <c r="D788" s="40"/>
    </row>
    <row r="789">
      <c r="D789" s="40"/>
    </row>
    <row r="790">
      <c r="D790" s="40"/>
    </row>
    <row r="791">
      <c r="D791" s="40"/>
    </row>
    <row r="792">
      <c r="D792" s="40"/>
    </row>
    <row r="793">
      <c r="D793" s="40"/>
    </row>
    <row r="794">
      <c r="D794" s="40"/>
    </row>
    <row r="795">
      <c r="D795" s="40"/>
    </row>
    <row r="796">
      <c r="D796" s="40"/>
    </row>
    <row r="797">
      <c r="D797" s="40"/>
    </row>
    <row r="798">
      <c r="D798" s="40"/>
    </row>
    <row r="799">
      <c r="D799" s="40"/>
    </row>
    <row r="800">
      <c r="D800" s="40"/>
    </row>
    <row r="801">
      <c r="D801" s="40"/>
    </row>
    <row r="802">
      <c r="D802" s="40"/>
    </row>
    <row r="803">
      <c r="D803" s="40"/>
    </row>
    <row r="804">
      <c r="D804" s="40"/>
    </row>
    <row r="805">
      <c r="D805" s="40"/>
    </row>
    <row r="806">
      <c r="D806" s="40"/>
    </row>
    <row r="807">
      <c r="D807" s="40"/>
    </row>
    <row r="808">
      <c r="D808" s="40"/>
    </row>
    <row r="809">
      <c r="D809" s="40"/>
    </row>
    <row r="810">
      <c r="D810" s="40"/>
    </row>
    <row r="811">
      <c r="D811" s="40"/>
    </row>
    <row r="812">
      <c r="D812" s="40"/>
    </row>
    <row r="813">
      <c r="D813" s="40"/>
    </row>
    <row r="814">
      <c r="D814" s="40"/>
    </row>
    <row r="815">
      <c r="D815" s="40"/>
    </row>
    <row r="816">
      <c r="D816" s="40"/>
    </row>
    <row r="817">
      <c r="D817" s="40"/>
    </row>
    <row r="818">
      <c r="D818" s="40"/>
    </row>
    <row r="819">
      <c r="D819" s="40"/>
    </row>
    <row r="820">
      <c r="D820" s="40"/>
    </row>
    <row r="821">
      <c r="D821" s="40"/>
    </row>
    <row r="822">
      <c r="D822" s="40"/>
    </row>
    <row r="823">
      <c r="D823" s="40"/>
    </row>
    <row r="824">
      <c r="D824" s="40"/>
    </row>
    <row r="825">
      <c r="D825" s="40"/>
    </row>
    <row r="826">
      <c r="D826" s="40"/>
    </row>
    <row r="827">
      <c r="D827" s="40"/>
    </row>
    <row r="828">
      <c r="D828" s="40"/>
    </row>
    <row r="829">
      <c r="D829" s="40"/>
    </row>
    <row r="830">
      <c r="D830" s="40"/>
    </row>
    <row r="831">
      <c r="D831" s="40"/>
    </row>
    <row r="832">
      <c r="D832" s="40"/>
    </row>
    <row r="833">
      <c r="D833" s="40"/>
    </row>
    <row r="834">
      <c r="D834" s="40"/>
    </row>
    <row r="835">
      <c r="D835" s="40"/>
    </row>
    <row r="836">
      <c r="D836" s="40"/>
    </row>
    <row r="837">
      <c r="D837" s="40"/>
    </row>
    <row r="838">
      <c r="D838" s="40"/>
    </row>
    <row r="839">
      <c r="D839" s="40"/>
    </row>
    <row r="840">
      <c r="D840" s="40"/>
    </row>
    <row r="841">
      <c r="D841" s="40"/>
    </row>
    <row r="842">
      <c r="D842" s="40"/>
    </row>
    <row r="843">
      <c r="D843" s="40"/>
    </row>
    <row r="844">
      <c r="D844" s="40"/>
    </row>
    <row r="845">
      <c r="D845" s="40"/>
    </row>
    <row r="846">
      <c r="D846" s="40"/>
    </row>
    <row r="847">
      <c r="D847" s="40"/>
    </row>
    <row r="848">
      <c r="D848" s="40"/>
    </row>
    <row r="849">
      <c r="D849" s="40"/>
    </row>
    <row r="850">
      <c r="D850" s="40"/>
    </row>
    <row r="851">
      <c r="D851" s="40"/>
    </row>
    <row r="852">
      <c r="D852" s="40"/>
    </row>
    <row r="853">
      <c r="D853" s="40"/>
    </row>
    <row r="854">
      <c r="D854" s="40"/>
    </row>
    <row r="855">
      <c r="D855" s="40"/>
    </row>
    <row r="856">
      <c r="D856" s="40"/>
    </row>
    <row r="857">
      <c r="D857" s="40"/>
    </row>
    <row r="858">
      <c r="D858" s="40"/>
    </row>
    <row r="859">
      <c r="D859" s="40"/>
    </row>
    <row r="860">
      <c r="D860" s="40"/>
    </row>
    <row r="861">
      <c r="D861" s="40"/>
    </row>
    <row r="862">
      <c r="D862" s="40"/>
    </row>
    <row r="863">
      <c r="D863" s="40"/>
    </row>
    <row r="864">
      <c r="D864" s="40"/>
    </row>
    <row r="865">
      <c r="D865" s="40"/>
    </row>
    <row r="866">
      <c r="D866" s="40"/>
    </row>
    <row r="867">
      <c r="D867" s="40"/>
    </row>
    <row r="868">
      <c r="D868" s="40"/>
    </row>
    <row r="869">
      <c r="D869" s="40"/>
    </row>
    <row r="870">
      <c r="D870" s="40"/>
    </row>
    <row r="871">
      <c r="D871" s="40"/>
    </row>
    <row r="872">
      <c r="D872" s="40"/>
    </row>
    <row r="873">
      <c r="D873" s="40"/>
    </row>
    <row r="874">
      <c r="D874" s="40"/>
    </row>
    <row r="875">
      <c r="D875" s="40"/>
    </row>
    <row r="876">
      <c r="D876" s="40"/>
    </row>
    <row r="877">
      <c r="D877" s="40"/>
    </row>
    <row r="878">
      <c r="D878" s="40"/>
    </row>
    <row r="879">
      <c r="D879" s="40"/>
    </row>
    <row r="880">
      <c r="D880" s="40"/>
    </row>
    <row r="881">
      <c r="D881" s="40"/>
    </row>
    <row r="882">
      <c r="D882" s="40"/>
    </row>
    <row r="883">
      <c r="D883" s="40"/>
    </row>
    <row r="884">
      <c r="D884" s="40"/>
    </row>
    <row r="885">
      <c r="D885" s="40"/>
    </row>
    <row r="886">
      <c r="D886" s="40"/>
    </row>
    <row r="887">
      <c r="D887" s="40"/>
    </row>
    <row r="888">
      <c r="D888" s="40"/>
    </row>
    <row r="889">
      <c r="D889" s="40"/>
    </row>
    <row r="890">
      <c r="D890" s="40"/>
    </row>
    <row r="891">
      <c r="D891" s="40"/>
    </row>
    <row r="892">
      <c r="D892" s="40"/>
    </row>
    <row r="893">
      <c r="D893" s="40"/>
    </row>
    <row r="894">
      <c r="D894" s="40"/>
    </row>
    <row r="895">
      <c r="D895" s="40"/>
    </row>
    <row r="896">
      <c r="D896" s="40"/>
    </row>
    <row r="897">
      <c r="D897" s="40"/>
    </row>
    <row r="898">
      <c r="D898" s="40"/>
    </row>
    <row r="899">
      <c r="D899" s="40"/>
    </row>
    <row r="900">
      <c r="D900" s="40"/>
    </row>
    <row r="901">
      <c r="D901" s="40"/>
    </row>
    <row r="902">
      <c r="D902" s="40"/>
    </row>
    <row r="903">
      <c r="D903" s="40"/>
    </row>
    <row r="904">
      <c r="D904" s="40"/>
    </row>
    <row r="905">
      <c r="D905" s="40"/>
    </row>
    <row r="906">
      <c r="D906" s="40"/>
    </row>
    <row r="907">
      <c r="D907" s="40"/>
    </row>
    <row r="908">
      <c r="D908" s="40"/>
    </row>
    <row r="909">
      <c r="D909" s="40"/>
    </row>
    <row r="910">
      <c r="D910" s="40"/>
    </row>
    <row r="911">
      <c r="D911" s="40"/>
    </row>
    <row r="912">
      <c r="D912" s="40"/>
    </row>
    <row r="913">
      <c r="D913" s="40"/>
    </row>
    <row r="914">
      <c r="D914" s="40"/>
    </row>
    <row r="915">
      <c r="D915" s="40"/>
    </row>
    <row r="916">
      <c r="D916" s="40"/>
    </row>
    <row r="917">
      <c r="D917" s="40"/>
    </row>
    <row r="918">
      <c r="D918" s="40"/>
    </row>
    <row r="919">
      <c r="D919" s="40"/>
    </row>
    <row r="920">
      <c r="D920" s="40"/>
    </row>
    <row r="921">
      <c r="D921" s="40"/>
    </row>
    <row r="922">
      <c r="D922" s="40"/>
    </row>
    <row r="923">
      <c r="D923" s="40"/>
    </row>
    <row r="924">
      <c r="D924" s="40"/>
    </row>
    <row r="925">
      <c r="D925" s="40"/>
    </row>
    <row r="926">
      <c r="D926" s="40"/>
    </row>
    <row r="927">
      <c r="D927" s="40"/>
    </row>
    <row r="928">
      <c r="D928" s="40"/>
    </row>
    <row r="929">
      <c r="D929" s="40"/>
    </row>
    <row r="930">
      <c r="D930" s="40"/>
    </row>
    <row r="931">
      <c r="D931" s="40"/>
    </row>
    <row r="932">
      <c r="D932" s="40"/>
    </row>
    <row r="933">
      <c r="D933" s="40"/>
    </row>
    <row r="934">
      <c r="D934" s="40"/>
    </row>
    <row r="935">
      <c r="D935" s="40"/>
    </row>
    <row r="936">
      <c r="D936" s="40"/>
    </row>
    <row r="937">
      <c r="D937" s="40"/>
    </row>
    <row r="938">
      <c r="D938" s="40"/>
    </row>
    <row r="939">
      <c r="D939" s="40"/>
    </row>
    <row r="940">
      <c r="D940" s="40"/>
    </row>
    <row r="941">
      <c r="D941" s="40"/>
    </row>
    <row r="942">
      <c r="D942" s="40"/>
    </row>
    <row r="943">
      <c r="D943" s="40"/>
    </row>
    <row r="944">
      <c r="D944" s="40"/>
    </row>
    <row r="945">
      <c r="D945" s="40"/>
    </row>
    <row r="946">
      <c r="D946" s="40"/>
    </row>
    <row r="947">
      <c r="D947" s="40"/>
    </row>
    <row r="948">
      <c r="D948" s="40"/>
    </row>
    <row r="949">
      <c r="D949" s="40"/>
    </row>
    <row r="950">
      <c r="D950" s="40"/>
    </row>
    <row r="951">
      <c r="D951" s="40"/>
    </row>
    <row r="952">
      <c r="D952" s="40"/>
    </row>
    <row r="953">
      <c r="D953" s="40"/>
    </row>
    <row r="954">
      <c r="D954" s="40"/>
    </row>
    <row r="955">
      <c r="D955" s="40"/>
    </row>
    <row r="956">
      <c r="D956" s="40"/>
    </row>
    <row r="957">
      <c r="D957" s="40"/>
    </row>
    <row r="958">
      <c r="D958" s="40"/>
    </row>
    <row r="959">
      <c r="D959" s="40"/>
    </row>
    <row r="960">
      <c r="D960" s="40"/>
    </row>
    <row r="961">
      <c r="D961" s="40"/>
    </row>
    <row r="962">
      <c r="D962" s="40"/>
    </row>
    <row r="963">
      <c r="D963" s="40"/>
    </row>
    <row r="964">
      <c r="D964" s="40"/>
    </row>
    <row r="965">
      <c r="D965" s="40"/>
    </row>
    <row r="966">
      <c r="D966" s="40"/>
    </row>
    <row r="967">
      <c r="D967" s="40"/>
    </row>
    <row r="968">
      <c r="D968" s="40"/>
    </row>
    <row r="969">
      <c r="D969" s="40"/>
    </row>
    <row r="970">
      <c r="D970" s="40"/>
    </row>
    <row r="971">
      <c r="D971" s="40"/>
    </row>
    <row r="972">
      <c r="D972" s="40"/>
    </row>
    <row r="973">
      <c r="D973" s="40"/>
    </row>
    <row r="974">
      <c r="D974" s="40"/>
    </row>
    <row r="975">
      <c r="D975" s="40"/>
    </row>
    <row r="976">
      <c r="D976" s="40"/>
    </row>
    <row r="977">
      <c r="D977" s="40"/>
    </row>
    <row r="978">
      <c r="D978" s="40"/>
    </row>
    <row r="979">
      <c r="D979" s="40"/>
    </row>
    <row r="980">
      <c r="D980" s="40"/>
    </row>
    <row r="981">
      <c r="D981" s="40"/>
    </row>
    <row r="982">
      <c r="D982" s="40"/>
    </row>
    <row r="983">
      <c r="D983" s="40"/>
    </row>
    <row r="984">
      <c r="D984" s="40"/>
    </row>
    <row r="985">
      <c r="D985" s="40"/>
    </row>
    <row r="986">
      <c r="D986" s="40"/>
    </row>
    <row r="987">
      <c r="D987" s="40"/>
    </row>
    <row r="988">
      <c r="D988" s="40"/>
    </row>
    <row r="989">
      <c r="D989" s="40"/>
    </row>
    <row r="990">
      <c r="D990" s="40"/>
    </row>
    <row r="991">
      <c r="D991" s="40"/>
    </row>
    <row r="992">
      <c r="D992" s="40"/>
    </row>
    <row r="993">
      <c r="D993" s="40"/>
    </row>
    <row r="994">
      <c r="D994" s="40"/>
    </row>
    <row r="995">
      <c r="D995" s="40"/>
    </row>
    <row r="996">
      <c r="D996" s="40"/>
    </row>
    <row r="997">
      <c r="D997" s="40"/>
    </row>
    <row r="998">
      <c r="D998" s="40"/>
    </row>
    <row r="999">
      <c r="D999" s="40"/>
    </row>
    <row r="1000">
      <c r="D1000" s="40"/>
    </row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2" max="2" width="16.88"/>
    <col customWidth="1" min="5" max="5" width="19.38"/>
  </cols>
  <sheetData>
    <row r="1">
      <c r="A1" s="1" t="s">
        <v>0</v>
      </c>
      <c r="B1" s="2" t="s">
        <v>38</v>
      </c>
      <c r="C1" s="2" t="s">
        <v>39</v>
      </c>
      <c r="D1" s="2" t="s">
        <v>40</v>
      </c>
      <c r="E1" s="1" t="s">
        <v>41</v>
      </c>
      <c r="G1" s="52"/>
      <c r="J1" s="50"/>
      <c r="V1" s="49"/>
    </row>
    <row r="2">
      <c r="A2" s="78">
        <v>2014.0</v>
      </c>
      <c r="B2" s="79">
        <v>61.0</v>
      </c>
      <c r="C2" s="79">
        <v>56.0</v>
      </c>
      <c r="D2" s="79">
        <v>117.0</v>
      </c>
      <c r="E2" s="80">
        <f t="shared" ref="E2:E12" si="1">(B2/(D2))</f>
        <v>0.5213675214</v>
      </c>
      <c r="J2" s="50"/>
      <c r="V2" s="49"/>
    </row>
    <row r="3">
      <c r="A3" s="78">
        <v>2015.0</v>
      </c>
      <c r="B3" s="79">
        <v>350.0</v>
      </c>
      <c r="C3" s="79">
        <v>457.0</v>
      </c>
      <c r="D3" s="79">
        <v>807.0</v>
      </c>
      <c r="E3" s="80">
        <f t="shared" si="1"/>
        <v>0.4337050805</v>
      </c>
      <c r="J3" s="50"/>
      <c r="V3" s="49"/>
    </row>
    <row r="4">
      <c r="A4" s="78">
        <v>2016.0</v>
      </c>
      <c r="B4" s="79">
        <v>252.0</v>
      </c>
      <c r="C4" s="79">
        <v>376.0</v>
      </c>
      <c r="D4" s="79">
        <v>628.0</v>
      </c>
      <c r="E4" s="80">
        <f t="shared" si="1"/>
        <v>0.4012738854</v>
      </c>
      <c r="J4" s="50"/>
      <c r="V4" s="49"/>
    </row>
    <row r="5">
      <c r="A5" s="78">
        <v>2017.0</v>
      </c>
      <c r="B5" s="79">
        <v>323.0</v>
      </c>
      <c r="C5" s="79">
        <v>506.0</v>
      </c>
      <c r="D5" s="79">
        <v>829.0</v>
      </c>
      <c r="E5" s="80">
        <f t="shared" si="1"/>
        <v>0.3896260555</v>
      </c>
      <c r="J5" s="50"/>
      <c r="V5" s="49"/>
    </row>
    <row r="6">
      <c r="A6" s="78">
        <v>2018.0</v>
      </c>
      <c r="B6" s="79">
        <v>376.0</v>
      </c>
      <c r="C6" s="79">
        <v>450.0</v>
      </c>
      <c r="D6" s="79">
        <v>826.0</v>
      </c>
      <c r="E6" s="80">
        <f t="shared" si="1"/>
        <v>0.4552058111</v>
      </c>
      <c r="J6" s="50"/>
      <c r="V6" s="49"/>
    </row>
    <row r="7">
      <c r="A7" s="78">
        <v>2019.0</v>
      </c>
      <c r="B7" s="79">
        <v>354.0</v>
      </c>
      <c r="C7" s="79">
        <v>535.0</v>
      </c>
      <c r="D7" s="79">
        <v>889.0</v>
      </c>
      <c r="E7" s="80">
        <f t="shared" si="1"/>
        <v>0.398200225</v>
      </c>
      <c r="J7" s="50"/>
      <c r="V7" s="49"/>
    </row>
    <row r="8">
      <c r="A8" s="78">
        <v>2020.0</v>
      </c>
      <c r="B8" s="79">
        <v>273.0</v>
      </c>
      <c r="C8" s="79">
        <v>528.0</v>
      </c>
      <c r="D8" s="79">
        <v>801.0</v>
      </c>
      <c r="E8" s="80">
        <f t="shared" si="1"/>
        <v>0.34082397</v>
      </c>
      <c r="J8" s="50"/>
      <c r="V8" s="49"/>
    </row>
    <row r="9">
      <c r="A9" s="78">
        <v>2021.0</v>
      </c>
      <c r="B9" s="79">
        <v>454.0</v>
      </c>
      <c r="C9" s="79">
        <v>698.0</v>
      </c>
      <c r="D9" s="79">
        <v>1152.0</v>
      </c>
      <c r="E9" s="80">
        <f t="shared" si="1"/>
        <v>0.3940972222</v>
      </c>
      <c r="J9" s="50"/>
      <c r="V9" s="49"/>
    </row>
    <row r="10">
      <c r="A10" s="78">
        <v>2022.0</v>
      </c>
      <c r="B10" s="79">
        <v>367.0</v>
      </c>
      <c r="C10" s="79">
        <v>611.0</v>
      </c>
      <c r="D10" s="79">
        <v>978.0</v>
      </c>
      <c r="E10" s="80">
        <f t="shared" si="1"/>
        <v>0.3752556237</v>
      </c>
      <c r="J10" s="50"/>
      <c r="V10" s="49"/>
    </row>
    <row r="11">
      <c r="A11" s="78">
        <v>2023.0</v>
      </c>
      <c r="B11" s="79">
        <v>382.0</v>
      </c>
      <c r="C11" s="79">
        <v>674.0</v>
      </c>
      <c r="D11" s="79">
        <v>1056.0</v>
      </c>
      <c r="E11" s="80">
        <f t="shared" si="1"/>
        <v>0.3617424242</v>
      </c>
      <c r="J11" s="50"/>
      <c r="V11" s="49"/>
    </row>
    <row r="12">
      <c r="A12" s="78">
        <v>2024.0</v>
      </c>
      <c r="B12" s="79">
        <v>96.0</v>
      </c>
      <c r="C12" s="79">
        <v>199.0</v>
      </c>
      <c r="D12" s="79">
        <v>295.0</v>
      </c>
      <c r="E12" s="80">
        <f t="shared" si="1"/>
        <v>0.3254237288</v>
      </c>
      <c r="J12" s="50"/>
      <c r="V12" s="49"/>
    </row>
    <row r="13">
      <c r="B13" s="39"/>
      <c r="C13" s="39"/>
      <c r="D13" s="39"/>
      <c r="E13" s="40"/>
      <c r="J13" s="50"/>
      <c r="V13" s="49"/>
    </row>
    <row r="14">
      <c r="B14" s="39"/>
      <c r="C14" s="39"/>
      <c r="D14" s="39"/>
      <c r="E14" s="40"/>
      <c r="J14" s="50"/>
      <c r="V14" s="49"/>
    </row>
    <row r="15">
      <c r="B15" s="39"/>
      <c r="C15" s="39"/>
      <c r="D15" s="39"/>
      <c r="E15" s="40"/>
      <c r="J15" s="50"/>
      <c r="V15" s="49"/>
    </row>
    <row r="16">
      <c r="B16" s="39"/>
      <c r="C16" s="39"/>
      <c r="D16" s="39"/>
      <c r="E16" s="40"/>
      <c r="J16" s="50"/>
      <c r="V16" s="49"/>
    </row>
    <row r="17">
      <c r="B17" s="39"/>
      <c r="C17" s="39"/>
      <c r="D17" s="39"/>
      <c r="E17" s="40"/>
      <c r="J17" s="50"/>
      <c r="V17" s="49"/>
    </row>
    <row r="18">
      <c r="B18" s="39"/>
      <c r="C18" s="39"/>
      <c r="D18" s="39"/>
      <c r="E18" s="40"/>
      <c r="J18" s="50"/>
      <c r="V18" s="49"/>
    </row>
    <row r="19">
      <c r="B19" s="39"/>
      <c r="C19" s="39"/>
      <c r="D19" s="39"/>
      <c r="E19" s="40"/>
      <c r="J19" s="50"/>
      <c r="V19" s="49"/>
    </row>
    <row r="20">
      <c r="B20" s="39"/>
      <c r="C20" s="39"/>
      <c r="D20" s="39"/>
      <c r="E20" s="40"/>
      <c r="J20" s="50"/>
      <c r="V20" s="49"/>
    </row>
    <row r="21">
      <c r="B21" s="39"/>
      <c r="C21" s="39"/>
      <c r="D21" s="39"/>
      <c r="E21" s="40"/>
      <c r="J21" s="50"/>
      <c r="V21" s="49"/>
    </row>
    <row r="22">
      <c r="B22" s="39"/>
      <c r="C22" s="39"/>
      <c r="D22" s="39"/>
      <c r="E22" s="40"/>
      <c r="J22" s="50"/>
      <c r="V22" s="49"/>
    </row>
    <row r="23">
      <c r="B23" s="39"/>
      <c r="C23" s="39"/>
      <c r="D23" s="39"/>
      <c r="E23" s="40"/>
      <c r="J23" s="50"/>
      <c r="V23" s="49"/>
    </row>
    <row r="24">
      <c r="B24" s="39"/>
      <c r="C24" s="39"/>
      <c r="D24" s="39"/>
      <c r="E24" s="40"/>
      <c r="J24" s="50"/>
      <c r="V24" s="49"/>
    </row>
    <row r="25">
      <c r="B25" s="39"/>
      <c r="C25" s="39"/>
      <c r="D25" s="39"/>
      <c r="E25" s="40"/>
      <c r="J25" s="50"/>
      <c r="V25" s="49"/>
    </row>
    <row r="26">
      <c r="B26" s="39"/>
      <c r="C26" s="39"/>
      <c r="D26" s="39"/>
      <c r="E26" s="40"/>
      <c r="J26" s="50"/>
      <c r="V26" s="49"/>
    </row>
    <row r="27">
      <c r="B27" s="39"/>
      <c r="C27" s="39"/>
      <c r="D27" s="39"/>
      <c r="E27" s="40"/>
      <c r="J27" s="50"/>
      <c r="V27" s="49"/>
    </row>
    <row r="28">
      <c r="B28" s="39"/>
      <c r="C28" s="39"/>
      <c r="D28" s="39"/>
      <c r="E28" s="40"/>
      <c r="J28" s="50"/>
      <c r="V28" s="49"/>
    </row>
    <row r="29">
      <c r="B29" s="39"/>
      <c r="C29" s="39"/>
      <c r="D29" s="39"/>
      <c r="E29" s="40"/>
      <c r="J29" s="50"/>
      <c r="V29" s="49"/>
    </row>
    <row r="30">
      <c r="B30" s="39"/>
      <c r="C30" s="39"/>
      <c r="D30" s="39"/>
      <c r="E30" s="40"/>
      <c r="J30" s="50"/>
      <c r="V30" s="49"/>
    </row>
    <row r="31">
      <c r="B31" s="39"/>
      <c r="C31" s="39"/>
      <c r="D31" s="39"/>
      <c r="E31" s="40"/>
      <c r="J31" s="50"/>
      <c r="V31" s="49"/>
    </row>
    <row r="32">
      <c r="B32" s="39"/>
      <c r="C32" s="39"/>
      <c r="D32" s="39"/>
      <c r="E32" s="40"/>
      <c r="J32" s="50"/>
      <c r="V32" s="49"/>
    </row>
    <row r="33">
      <c r="B33" s="39"/>
      <c r="C33" s="39"/>
      <c r="D33" s="39"/>
      <c r="E33" s="40"/>
      <c r="J33" s="50"/>
      <c r="V33" s="49"/>
    </row>
    <row r="34">
      <c r="B34" s="39"/>
      <c r="C34" s="39"/>
      <c r="D34" s="39"/>
      <c r="E34" s="40"/>
      <c r="J34" s="50"/>
      <c r="V34" s="49"/>
    </row>
    <row r="35">
      <c r="B35" s="39"/>
      <c r="C35" s="39"/>
      <c r="D35" s="39"/>
      <c r="E35" s="40"/>
      <c r="J35" s="50"/>
      <c r="V35" s="49"/>
    </row>
    <row r="36">
      <c r="B36" s="39"/>
      <c r="C36" s="39"/>
      <c r="D36" s="39"/>
      <c r="E36" s="40"/>
      <c r="J36" s="50"/>
      <c r="V36" s="49"/>
    </row>
    <row r="37">
      <c r="B37" s="39"/>
      <c r="C37" s="39"/>
      <c r="D37" s="39"/>
      <c r="E37" s="40"/>
      <c r="J37" s="50"/>
      <c r="V37" s="49"/>
    </row>
    <row r="38">
      <c r="B38" s="39"/>
      <c r="C38" s="39"/>
      <c r="D38" s="39"/>
      <c r="E38" s="40"/>
      <c r="J38" s="50"/>
      <c r="V38" s="49"/>
    </row>
    <row r="39">
      <c r="B39" s="39"/>
      <c r="C39" s="39"/>
      <c r="D39" s="39"/>
      <c r="E39" s="40"/>
      <c r="J39" s="50"/>
      <c r="V39" s="49"/>
    </row>
    <row r="40">
      <c r="B40" s="39"/>
      <c r="C40" s="39"/>
      <c r="D40" s="39"/>
      <c r="E40" s="40"/>
      <c r="J40" s="50"/>
      <c r="V40" s="49"/>
    </row>
    <row r="41">
      <c r="B41" s="39"/>
      <c r="C41" s="39"/>
      <c r="D41" s="39"/>
      <c r="E41" s="40"/>
      <c r="J41" s="50"/>
      <c r="V41" s="49"/>
    </row>
    <row r="42">
      <c r="B42" s="39"/>
      <c r="C42" s="39"/>
      <c r="D42" s="39"/>
      <c r="E42" s="40"/>
      <c r="J42" s="50"/>
      <c r="V42" s="49"/>
    </row>
    <row r="43">
      <c r="B43" s="39"/>
      <c r="C43" s="39"/>
      <c r="D43" s="39"/>
      <c r="E43" s="40"/>
      <c r="J43" s="50"/>
      <c r="V43" s="49"/>
    </row>
    <row r="44">
      <c r="B44" s="39"/>
      <c r="C44" s="39"/>
      <c r="D44" s="39"/>
      <c r="E44" s="40"/>
      <c r="J44" s="50"/>
      <c r="V44" s="49"/>
    </row>
    <row r="45">
      <c r="B45" s="39"/>
      <c r="C45" s="39"/>
      <c r="D45" s="39"/>
      <c r="E45" s="40"/>
      <c r="J45" s="50"/>
      <c r="V45" s="49"/>
    </row>
    <row r="46">
      <c r="B46" s="39"/>
      <c r="C46" s="39"/>
      <c r="D46" s="39"/>
      <c r="E46" s="40"/>
      <c r="J46" s="50"/>
      <c r="V46" s="49"/>
    </row>
    <row r="47">
      <c r="B47" s="39"/>
      <c r="C47" s="39"/>
      <c r="D47" s="39"/>
      <c r="E47" s="40"/>
      <c r="J47" s="50"/>
      <c r="V47" s="49"/>
    </row>
    <row r="48">
      <c r="B48" s="39"/>
      <c r="C48" s="39"/>
      <c r="D48" s="39"/>
      <c r="E48" s="40"/>
      <c r="J48" s="50"/>
      <c r="V48" s="49"/>
    </row>
    <row r="49">
      <c r="B49" s="39"/>
      <c r="C49" s="39"/>
      <c r="D49" s="39"/>
      <c r="E49" s="40"/>
      <c r="J49" s="50"/>
      <c r="V49" s="49"/>
    </row>
    <row r="50">
      <c r="B50" s="39"/>
      <c r="C50" s="39"/>
      <c r="D50" s="39"/>
      <c r="E50" s="40"/>
      <c r="J50" s="50"/>
      <c r="V50" s="49"/>
    </row>
    <row r="51">
      <c r="B51" s="39"/>
      <c r="C51" s="39"/>
      <c r="D51" s="39"/>
      <c r="E51" s="40"/>
      <c r="J51" s="50"/>
      <c r="V51" s="49"/>
    </row>
    <row r="52">
      <c r="B52" s="39"/>
      <c r="C52" s="39"/>
      <c r="D52" s="39"/>
      <c r="E52" s="40"/>
      <c r="J52" s="50"/>
      <c r="V52" s="49"/>
    </row>
    <row r="53">
      <c r="B53" s="39"/>
      <c r="C53" s="39"/>
      <c r="D53" s="39"/>
      <c r="E53" s="40"/>
      <c r="J53" s="50"/>
      <c r="V53" s="49"/>
    </row>
    <row r="54">
      <c r="B54" s="39"/>
      <c r="C54" s="39"/>
      <c r="D54" s="39"/>
      <c r="E54" s="40"/>
      <c r="J54" s="50"/>
      <c r="V54" s="49"/>
    </row>
    <row r="55">
      <c r="B55" s="39"/>
      <c r="C55" s="39"/>
      <c r="D55" s="39"/>
      <c r="E55" s="40"/>
      <c r="J55" s="50"/>
      <c r="V55" s="49"/>
    </row>
    <row r="56">
      <c r="B56" s="39"/>
      <c r="C56" s="39"/>
      <c r="D56" s="39"/>
      <c r="E56" s="40"/>
      <c r="J56" s="50"/>
      <c r="V56" s="49"/>
    </row>
    <row r="57">
      <c r="B57" s="39"/>
      <c r="C57" s="39"/>
      <c r="D57" s="39"/>
      <c r="E57" s="40"/>
      <c r="J57" s="50"/>
      <c r="V57" s="49"/>
    </row>
    <row r="58">
      <c r="B58" s="39"/>
      <c r="C58" s="39"/>
      <c r="D58" s="39"/>
      <c r="E58" s="40"/>
      <c r="J58" s="50"/>
      <c r="V58" s="49"/>
    </row>
    <row r="59">
      <c r="B59" s="39"/>
      <c r="C59" s="39"/>
      <c r="D59" s="39"/>
      <c r="E59" s="40"/>
      <c r="J59" s="50"/>
      <c r="V59" s="49"/>
    </row>
    <row r="60">
      <c r="B60" s="39"/>
      <c r="C60" s="39"/>
      <c r="D60" s="39"/>
      <c r="E60" s="40"/>
      <c r="J60" s="50"/>
      <c r="V60" s="49"/>
    </row>
    <row r="61">
      <c r="B61" s="39"/>
      <c r="C61" s="39"/>
      <c r="D61" s="39"/>
      <c r="E61" s="40"/>
      <c r="J61" s="50"/>
      <c r="V61" s="49"/>
    </row>
    <row r="62">
      <c r="B62" s="39"/>
      <c r="C62" s="39"/>
      <c r="D62" s="39"/>
      <c r="E62" s="40"/>
      <c r="J62" s="50"/>
      <c r="V62" s="49"/>
    </row>
    <row r="63">
      <c r="B63" s="39"/>
      <c r="C63" s="39"/>
      <c r="D63" s="39"/>
      <c r="E63" s="40"/>
      <c r="J63" s="50"/>
      <c r="V63" s="49"/>
    </row>
    <row r="64">
      <c r="B64" s="39"/>
      <c r="C64" s="39"/>
      <c r="D64" s="39"/>
      <c r="E64" s="40"/>
      <c r="J64" s="50"/>
      <c r="V64" s="49"/>
    </row>
    <row r="65">
      <c r="B65" s="39"/>
      <c r="C65" s="39"/>
      <c r="D65" s="39"/>
      <c r="E65" s="40"/>
      <c r="J65" s="50"/>
      <c r="V65" s="49"/>
    </row>
    <row r="66">
      <c r="B66" s="39"/>
      <c r="C66" s="39"/>
      <c r="D66" s="39"/>
      <c r="E66" s="40"/>
      <c r="J66" s="50"/>
      <c r="V66" s="49"/>
    </row>
    <row r="67">
      <c r="B67" s="39"/>
      <c r="C67" s="39"/>
      <c r="D67" s="39"/>
      <c r="E67" s="40"/>
      <c r="J67" s="50"/>
      <c r="V67" s="49"/>
    </row>
    <row r="68">
      <c r="B68" s="39"/>
      <c r="C68" s="39"/>
      <c r="D68" s="39"/>
      <c r="E68" s="40"/>
      <c r="J68" s="50"/>
      <c r="V68" s="49"/>
    </row>
    <row r="69">
      <c r="B69" s="39"/>
      <c r="C69" s="39"/>
      <c r="D69" s="39"/>
      <c r="E69" s="40"/>
      <c r="J69" s="50"/>
      <c r="V69" s="49"/>
    </row>
    <row r="70">
      <c r="B70" s="39"/>
      <c r="C70" s="39"/>
      <c r="D70" s="39"/>
      <c r="E70" s="40"/>
      <c r="J70" s="50"/>
      <c r="V70" s="49"/>
    </row>
    <row r="71">
      <c r="B71" s="39"/>
      <c r="C71" s="39"/>
      <c r="D71" s="39"/>
      <c r="E71" s="40"/>
      <c r="J71" s="50"/>
      <c r="V71" s="49"/>
    </row>
    <row r="72">
      <c r="B72" s="39"/>
      <c r="C72" s="39"/>
      <c r="D72" s="39"/>
      <c r="E72" s="40"/>
      <c r="J72" s="50"/>
      <c r="V72" s="49"/>
    </row>
    <row r="73">
      <c r="B73" s="39"/>
      <c r="C73" s="39"/>
      <c r="D73" s="39"/>
      <c r="E73" s="40"/>
      <c r="J73" s="50"/>
      <c r="V73" s="49"/>
    </row>
    <row r="74">
      <c r="B74" s="39"/>
      <c r="C74" s="39"/>
      <c r="D74" s="39"/>
      <c r="E74" s="40"/>
      <c r="J74" s="50"/>
      <c r="V74" s="49"/>
    </row>
    <row r="75">
      <c r="B75" s="39"/>
      <c r="C75" s="39"/>
      <c r="D75" s="39"/>
      <c r="E75" s="40"/>
      <c r="J75" s="50"/>
      <c r="V75" s="49"/>
    </row>
    <row r="76">
      <c r="B76" s="39"/>
      <c r="C76" s="39"/>
      <c r="D76" s="39"/>
      <c r="E76" s="40"/>
      <c r="J76" s="50"/>
      <c r="V76" s="49"/>
    </row>
    <row r="77">
      <c r="B77" s="39"/>
      <c r="C77" s="39"/>
      <c r="D77" s="39"/>
      <c r="E77" s="40"/>
      <c r="J77" s="50"/>
      <c r="V77" s="49"/>
    </row>
    <row r="78">
      <c r="B78" s="39"/>
      <c r="C78" s="39"/>
      <c r="D78" s="39"/>
      <c r="E78" s="40"/>
      <c r="J78" s="50"/>
      <c r="V78" s="49"/>
    </row>
    <row r="79">
      <c r="B79" s="39"/>
      <c r="C79" s="39"/>
      <c r="D79" s="39"/>
      <c r="E79" s="40"/>
      <c r="J79" s="50"/>
      <c r="V79" s="49"/>
    </row>
    <row r="80">
      <c r="B80" s="39"/>
      <c r="C80" s="39"/>
      <c r="D80" s="39"/>
      <c r="E80" s="40"/>
      <c r="J80" s="50"/>
      <c r="V80" s="49"/>
    </row>
    <row r="81">
      <c r="B81" s="39"/>
      <c r="C81" s="39"/>
      <c r="D81" s="39"/>
      <c r="E81" s="40"/>
      <c r="J81" s="50"/>
      <c r="V81" s="49"/>
    </row>
    <row r="82">
      <c r="B82" s="39"/>
      <c r="C82" s="39"/>
      <c r="D82" s="39"/>
      <c r="E82" s="40"/>
      <c r="J82" s="50"/>
      <c r="V82" s="49"/>
    </row>
    <row r="83">
      <c r="B83" s="39"/>
      <c r="C83" s="39"/>
      <c r="D83" s="39"/>
      <c r="E83" s="40"/>
      <c r="J83" s="50"/>
      <c r="V83" s="49"/>
    </row>
    <row r="84">
      <c r="B84" s="39"/>
      <c r="C84" s="39"/>
      <c r="D84" s="39"/>
      <c r="E84" s="40"/>
      <c r="J84" s="50"/>
      <c r="V84" s="49"/>
    </row>
    <row r="85">
      <c r="B85" s="39"/>
      <c r="C85" s="39"/>
      <c r="D85" s="39"/>
      <c r="E85" s="40"/>
      <c r="J85" s="50"/>
      <c r="V85" s="49"/>
    </row>
    <row r="86">
      <c r="B86" s="39"/>
      <c r="C86" s="39"/>
      <c r="D86" s="39"/>
      <c r="E86" s="40"/>
      <c r="J86" s="50"/>
      <c r="V86" s="49"/>
    </row>
    <row r="87">
      <c r="B87" s="39"/>
      <c r="C87" s="39"/>
      <c r="D87" s="39"/>
      <c r="E87" s="40"/>
      <c r="J87" s="50"/>
      <c r="V87" s="49"/>
    </row>
    <row r="88">
      <c r="B88" s="39"/>
      <c r="C88" s="39"/>
      <c r="D88" s="39"/>
      <c r="E88" s="40"/>
      <c r="J88" s="50"/>
      <c r="V88" s="49"/>
    </row>
    <row r="89">
      <c r="B89" s="39"/>
      <c r="C89" s="39"/>
      <c r="D89" s="39"/>
      <c r="E89" s="40"/>
      <c r="J89" s="50"/>
      <c r="V89" s="49"/>
    </row>
    <row r="90">
      <c r="B90" s="39"/>
      <c r="C90" s="39"/>
      <c r="D90" s="39"/>
      <c r="E90" s="40"/>
      <c r="J90" s="50"/>
      <c r="V90" s="49"/>
    </row>
    <row r="91">
      <c r="B91" s="39"/>
      <c r="C91" s="39"/>
      <c r="D91" s="39"/>
      <c r="E91" s="40"/>
      <c r="J91" s="50"/>
      <c r="V91" s="49"/>
    </row>
    <row r="92">
      <c r="B92" s="39"/>
      <c r="C92" s="39"/>
      <c r="D92" s="39"/>
      <c r="E92" s="40"/>
      <c r="J92" s="50"/>
      <c r="V92" s="49"/>
    </row>
    <row r="93">
      <c r="B93" s="39"/>
      <c r="C93" s="39"/>
      <c r="D93" s="39"/>
      <c r="E93" s="40"/>
      <c r="J93" s="50"/>
      <c r="V93" s="49"/>
    </row>
    <row r="94">
      <c r="B94" s="39"/>
      <c r="C94" s="39"/>
      <c r="D94" s="39"/>
      <c r="E94" s="40"/>
      <c r="J94" s="50"/>
      <c r="V94" s="49"/>
    </row>
    <row r="95">
      <c r="B95" s="39"/>
      <c r="C95" s="39"/>
      <c r="D95" s="39"/>
      <c r="E95" s="40"/>
      <c r="J95" s="50"/>
      <c r="V95" s="49"/>
    </row>
    <row r="96">
      <c r="B96" s="39"/>
      <c r="C96" s="39"/>
      <c r="D96" s="39"/>
      <c r="E96" s="40"/>
      <c r="J96" s="50"/>
      <c r="V96" s="49"/>
    </row>
    <row r="97">
      <c r="B97" s="39"/>
      <c r="C97" s="39"/>
      <c r="D97" s="39"/>
      <c r="E97" s="40"/>
      <c r="J97" s="50"/>
      <c r="V97" s="49"/>
    </row>
    <row r="98">
      <c r="B98" s="39"/>
      <c r="C98" s="39"/>
      <c r="D98" s="39"/>
      <c r="E98" s="40"/>
      <c r="J98" s="50"/>
      <c r="V98" s="49"/>
    </row>
    <row r="99">
      <c r="B99" s="39"/>
      <c r="C99" s="39"/>
      <c r="D99" s="39"/>
      <c r="E99" s="40"/>
      <c r="J99" s="50"/>
      <c r="V99" s="49"/>
    </row>
    <row r="100">
      <c r="B100" s="39"/>
      <c r="C100" s="39"/>
      <c r="D100" s="39"/>
      <c r="E100" s="40"/>
      <c r="J100" s="50"/>
      <c r="V100" s="49"/>
    </row>
    <row r="101">
      <c r="B101" s="39"/>
      <c r="C101" s="39"/>
      <c r="D101" s="39"/>
      <c r="E101" s="40"/>
      <c r="J101" s="50"/>
      <c r="V101" s="49"/>
    </row>
    <row r="102">
      <c r="B102" s="39"/>
      <c r="C102" s="39"/>
      <c r="D102" s="39"/>
      <c r="E102" s="40"/>
      <c r="J102" s="50"/>
      <c r="V102" s="49"/>
    </row>
    <row r="103">
      <c r="B103" s="39"/>
      <c r="C103" s="39"/>
      <c r="D103" s="39"/>
      <c r="E103" s="40"/>
      <c r="J103" s="50"/>
      <c r="V103" s="49"/>
    </row>
    <row r="104">
      <c r="B104" s="39"/>
      <c r="C104" s="39"/>
      <c r="D104" s="39"/>
      <c r="E104" s="40"/>
      <c r="J104" s="50"/>
      <c r="V104" s="49"/>
    </row>
    <row r="105">
      <c r="B105" s="39"/>
      <c r="C105" s="39"/>
      <c r="D105" s="39"/>
      <c r="E105" s="40"/>
      <c r="J105" s="50"/>
      <c r="V105" s="49"/>
    </row>
    <row r="106">
      <c r="B106" s="39"/>
      <c r="C106" s="39"/>
      <c r="D106" s="39"/>
      <c r="E106" s="40"/>
      <c r="J106" s="50"/>
      <c r="V106" s="49"/>
    </row>
    <row r="107">
      <c r="B107" s="39"/>
      <c r="C107" s="39"/>
      <c r="D107" s="39"/>
      <c r="E107" s="40"/>
      <c r="J107" s="50"/>
      <c r="V107" s="49"/>
    </row>
    <row r="108">
      <c r="B108" s="39"/>
      <c r="C108" s="39"/>
      <c r="D108" s="39"/>
      <c r="E108" s="40"/>
      <c r="J108" s="50"/>
      <c r="V108" s="49"/>
    </row>
    <row r="109">
      <c r="B109" s="39"/>
      <c r="C109" s="39"/>
      <c r="D109" s="39"/>
      <c r="E109" s="40"/>
      <c r="J109" s="50"/>
      <c r="V109" s="49"/>
    </row>
    <row r="110">
      <c r="B110" s="39"/>
      <c r="C110" s="39"/>
      <c r="D110" s="39"/>
      <c r="E110" s="40"/>
      <c r="J110" s="50"/>
      <c r="V110" s="49"/>
    </row>
    <row r="111">
      <c r="B111" s="39"/>
      <c r="C111" s="39"/>
      <c r="D111" s="39"/>
      <c r="E111" s="40"/>
      <c r="J111" s="50"/>
      <c r="V111" s="49"/>
    </row>
    <row r="112">
      <c r="B112" s="39"/>
      <c r="C112" s="39"/>
      <c r="D112" s="39"/>
      <c r="E112" s="40"/>
      <c r="J112" s="50"/>
      <c r="V112" s="49"/>
    </row>
    <row r="113">
      <c r="B113" s="39"/>
      <c r="C113" s="39"/>
      <c r="D113" s="39"/>
      <c r="E113" s="40"/>
      <c r="J113" s="50"/>
      <c r="V113" s="49"/>
    </row>
    <row r="114">
      <c r="B114" s="39"/>
      <c r="C114" s="39"/>
      <c r="D114" s="39"/>
      <c r="E114" s="40"/>
      <c r="J114" s="50"/>
      <c r="V114" s="49"/>
    </row>
    <row r="115">
      <c r="B115" s="39"/>
      <c r="C115" s="39"/>
      <c r="D115" s="39"/>
      <c r="E115" s="40"/>
      <c r="J115" s="50"/>
      <c r="V115" s="49"/>
    </row>
    <row r="116">
      <c r="B116" s="39"/>
      <c r="C116" s="39"/>
      <c r="D116" s="39"/>
      <c r="E116" s="40"/>
      <c r="J116" s="50"/>
      <c r="V116" s="49"/>
    </row>
    <row r="117">
      <c r="B117" s="39"/>
      <c r="C117" s="39"/>
      <c r="D117" s="39"/>
      <c r="E117" s="40"/>
      <c r="J117" s="50"/>
      <c r="V117" s="49"/>
    </row>
    <row r="118">
      <c r="B118" s="39"/>
      <c r="C118" s="39"/>
      <c r="D118" s="39"/>
      <c r="E118" s="40"/>
      <c r="J118" s="50"/>
      <c r="V118" s="49"/>
    </row>
    <row r="119">
      <c r="B119" s="39"/>
      <c r="C119" s="39"/>
      <c r="D119" s="39"/>
      <c r="E119" s="40"/>
      <c r="J119" s="50"/>
      <c r="V119" s="49"/>
    </row>
    <row r="120">
      <c r="B120" s="39"/>
      <c r="C120" s="39"/>
      <c r="D120" s="39"/>
      <c r="E120" s="40"/>
      <c r="J120" s="50"/>
      <c r="V120" s="49"/>
    </row>
    <row r="121">
      <c r="B121" s="39"/>
      <c r="C121" s="39"/>
      <c r="D121" s="39"/>
      <c r="E121" s="40"/>
      <c r="J121" s="50"/>
      <c r="V121" s="49"/>
    </row>
    <row r="122">
      <c r="B122" s="39"/>
      <c r="C122" s="39"/>
      <c r="D122" s="39"/>
      <c r="E122" s="40"/>
      <c r="J122" s="50"/>
      <c r="V122" s="49"/>
    </row>
    <row r="123">
      <c r="B123" s="39"/>
      <c r="C123" s="39"/>
      <c r="D123" s="39"/>
      <c r="E123" s="40"/>
      <c r="J123" s="50"/>
      <c r="V123" s="49"/>
    </row>
    <row r="124">
      <c r="B124" s="39"/>
      <c r="C124" s="39"/>
      <c r="D124" s="39"/>
      <c r="E124" s="40"/>
      <c r="J124" s="50"/>
      <c r="V124" s="49"/>
    </row>
    <row r="125">
      <c r="B125" s="39"/>
      <c r="C125" s="39"/>
      <c r="D125" s="39"/>
      <c r="E125" s="40"/>
      <c r="J125" s="50"/>
      <c r="V125" s="49"/>
    </row>
    <row r="126">
      <c r="B126" s="39"/>
      <c r="C126" s="39"/>
      <c r="D126" s="39"/>
      <c r="E126" s="40"/>
      <c r="J126" s="50"/>
      <c r="V126" s="49"/>
    </row>
    <row r="127">
      <c r="B127" s="39"/>
      <c r="C127" s="39"/>
      <c r="D127" s="39"/>
      <c r="E127" s="40"/>
      <c r="J127" s="50"/>
      <c r="V127" s="49"/>
    </row>
    <row r="128">
      <c r="B128" s="39"/>
      <c r="C128" s="39"/>
      <c r="D128" s="39"/>
      <c r="E128" s="40"/>
      <c r="J128" s="50"/>
      <c r="V128" s="49"/>
    </row>
    <row r="129">
      <c r="B129" s="39"/>
      <c r="C129" s="39"/>
      <c r="D129" s="39"/>
      <c r="E129" s="40"/>
      <c r="J129" s="50"/>
      <c r="V129" s="49"/>
    </row>
    <row r="130">
      <c r="B130" s="39"/>
      <c r="C130" s="39"/>
      <c r="D130" s="39"/>
      <c r="E130" s="40"/>
      <c r="J130" s="50"/>
      <c r="V130" s="49"/>
    </row>
    <row r="131">
      <c r="B131" s="39"/>
      <c r="C131" s="39"/>
      <c r="D131" s="39"/>
      <c r="E131" s="40"/>
      <c r="J131" s="50"/>
      <c r="V131" s="49"/>
    </row>
    <row r="132">
      <c r="B132" s="39"/>
      <c r="C132" s="39"/>
      <c r="D132" s="39"/>
      <c r="E132" s="40"/>
      <c r="J132" s="50"/>
      <c r="V132" s="49"/>
    </row>
    <row r="133">
      <c r="B133" s="39"/>
      <c r="C133" s="39"/>
      <c r="D133" s="39"/>
      <c r="E133" s="40"/>
      <c r="J133" s="50"/>
      <c r="V133" s="49"/>
    </row>
    <row r="134">
      <c r="B134" s="39"/>
      <c r="C134" s="39"/>
      <c r="D134" s="39"/>
      <c r="E134" s="40"/>
      <c r="J134" s="50"/>
      <c r="V134" s="49"/>
    </row>
    <row r="135">
      <c r="B135" s="39"/>
      <c r="C135" s="39"/>
      <c r="D135" s="39"/>
      <c r="E135" s="40"/>
      <c r="J135" s="50"/>
      <c r="V135" s="49"/>
    </row>
    <row r="136">
      <c r="B136" s="39"/>
      <c r="C136" s="39"/>
      <c r="D136" s="39"/>
      <c r="E136" s="40"/>
      <c r="J136" s="50"/>
      <c r="V136" s="49"/>
    </row>
    <row r="137">
      <c r="B137" s="39"/>
      <c r="C137" s="39"/>
      <c r="D137" s="39"/>
      <c r="E137" s="40"/>
      <c r="J137" s="50"/>
      <c r="V137" s="49"/>
    </row>
    <row r="138">
      <c r="B138" s="39"/>
      <c r="C138" s="39"/>
      <c r="D138" s="39"/>
      <c r="E138" s="40"/>
      <c r="J138" s="50"/>
      <c r="V138" s="49"/>
    </row>
    <row r="139">
      <c r="B139" s="39"/>
      <c r="C139" s="39"/>
      <c r="D139" s="39"/>
      <c r="E139" s="40"/>
      <c r="J139" s="50"/>
      <c r="V139" s="49"/>
    </row>
    <row r="140">
      <c r="B140" s="39"/>
      <c r="C140" s="39"/>
      <c r="D140" s="39"/>
      <c r="E140" s="40"/>
      <c r="J140" s="50"/>
      <c r="V140" s="49"/>
    </row>
    <row r="141">
      <c r="B141" s="39"/>
      <c r="C141" s="39"/>
      <c r="D141" s="39"/>
      <c r="E141" s="40"/>
      <c r="J141" s="50"/>
      <c r="V141" s="49"/>
    </row>
    <row r="142">
      <c r="B142" s="39"/>
      <c r="C142" s="39"/>
      <c r="D142" s="39"/>
      <c r="E142" s="40"/>
      <c r="J142" s="50"/>
      <c r="V142" s="49"/>
    </row>
    <row r="143">
      <c r="B143" s="39"/>
      <c r="C143" s="39"/>
      <c r="D143" s="39"/>
      <c r="E143" s="40"/>
      <c r="J143" s="50"/>
      <c r="V143" s="49"/>
    </row>
    <row r="144">
      <c r="B144" s="39"/>
      <c r="C144" s="39"/>
      <c r="D144" s="39"/>
      <c r="E144" s="40"/>
      <c r="J144" s="50"/>
      <c r="V144" s="49"/>
    </row>
    <row r="145">
      <c r="B145" s="39"/>
      <c r="C145" s="39"/>
      <c r="D145" s="39"/>
      <c r="E145" s="40"/>
      <c r="J145" s="50"/>
      <c r="V145" s="49"/>
    </row>
    <row r="146">
      <c r="B146" s="39"/>
      <c r="C146" s="39"/>
      <c r="D146" s="39"/>
      <c r="E146" s="40"/>
      <c r="J146" s="50"/>
      <c r="V146" s="49"/>
    </row>
    <row r="147">
      <c r="B147" s="39"/>
      <c r="C147" s="39"/>
      <c r="D147" s="39"/>
      <c r="E147" s="40"/>
      <c r="J147" s="50"/>
      <c r="V147" s="49"/>
    </row>
    <row r="148">
      <c r="B148" s="39"/>
      <c r="C148" s="39"/>
      <c r="D148" s="39"/>
      <c r="E148" s="40"/>
      <c r="J148" s="50"/>
      <c r="V148" s="49"/>
    </row>
    <row r="149">
      <c r="B149" s="39"/>
      <c r="C149" s="39"/>
      <c r="D149" s="39"/>
      <c r="E149" s="40"/>
      <c r="J149" s="50"/>
      <c r="V149" s="49"/>
    </row>
    <row r="150">
      <c r="B150" s="39"/>
      <c r="C150" s="39"/>
      <c r="D150" s="39"/>
      <c r="E150" s="40"/>
      <c r="J150" s="50"/>
      <c r="V150" s="49"/>
    </row>
    <row r="151">
      <c r="B151" s="39"/>
      <c r="C151" s="39"/>
      <c r="D151" s="39"/>
      <c r="E151" s="40"/>
      <c r="J151" s="50"/>
      <c r="V151" s="49"/>
    </row>
    <row r="152">
      <c r="B152" s="39"/>
      <c r="C152" s="39"/>
      <c r="D152" s="39"/>
      <c r="E152" s="40"/>
      <c r="J152" s="50"/>
      <c r="V152" s="49"/>
    </row>
    <row r="153">
      <c r="B153" s="39"/>
      <c r="C153" s="39"/>
      <c r="D153" s="39"/>
      <c r="E153" s="40"/>
      <c r="J153" s="50"/>
      <c r="V153" s="49"/>
    </row>
    <row r="154">
      <c r="B154" s="39"/>
      <c r="C154" s="39"/>
      <c r="D154" s="39"/>
      <c r="E154" s="40"/>
      <c r="J154" s="50"/>
      <c r="V154" s="49"/>
    </row>
    <row r="155">
      <c r="B155" s="39"/>
      <c r="C155" s="39"/>
      <c r="D155" s="39"/>
      <c r="E155" s="40"/>
      <c r="J155" s="50"/>
      <c r="V155" s="49"/>
    </row>
    <row r="156">
      <c r="B156" s="39"/>
      <c r="C156" s="39"/>
      <c r="D156" s="39"/>
      <c r="E156" s="40"/>
      <c r="J156" s="50"/>
      <c r="V156" s="49"/>
    </row>
    <row r="157">
      <c r="B157" s="39"/>
      <c r="C157" s="39"/>
      <c r="D157" s="39"/>
      <c r="E157" s="40"/>
      <c r="J157" s="50"/>
      <c r="V157" s="49"/>
    </row>
    <row r="158">
      <c r="B158" s="39"/>
      <c r="C158" s="39"/>
      <c r="D158" s="39"/>
      <c r="E158" s="40"/>
      <c r="J158" s="50"/>
      <c r="V158" s="49"/>
    </row>
    <row r="159">
      <c r="B159" s="39"/>
      <c r="C159" s="39"/>
      <c r="D159" s="39"/>
      <c r="E159" s="40"/>
      <c r="J159" s="50"/>
      <c r="V159" s="49"/>
    </row>
    <row r="160">
      <c r="B160" s="39"/>
      <c r="C160" s="39"/>
      <c r="D160" s="39"/>
      <c r="E160" s="40"/>
      <c r="J160" s="50"/>
      <c r="V160" s="49"/>
    </row>
    <row r="161">
      <c r="B161" s="39"/>
      <c r="C161" s="39"/>
      <c r="D161" s="39"/>
      <c r="E161" s="40"/>
      <c r="J161" s="50"/>
      <c r="V161" s="49"/>
    </row>
    <row r="162">
      <c r="B162" s="39"/>
      <c r="C162" s="39"/>
      <c r="D162" s="39"/>
      <c r="E162" s="40"/>
      <c r="J162" s="50"/>
      <c r="V162" s="49"/>
    </row>
    <row r="163">
      <c r="B163" s="39"/>
      <c r="C163" s="39"/>
      <c r="D163" s="39"/>
      <c r="E163" s="40"/>
      <c r="J163" s="50"/>
      <c r="V163" s="49"/>
    </row>
    <row r="164">
      <c r="B164" s="39"/>
      <c r="C164" s="39"/>
      <c r="D164" s="39"/>
      <c r="E164" s="40"/>
      <c r="J164" s="50"/>
      <c r="V164" s="49"/>
    </row>
    <row r="165">
      <c r="B165" s="39"/>
      <c r="C165" s="39"/>
      <c r="D165" s="39"/>
      <c r="E165" s="40"/>
      <c r="J165" s="50"/>
      <c r="V165" s="49"/>
    </row>
    <row r="166">
      <c r="B166" s="39"/>
      <c r="C166" s="39"/>
      <c r="D166" s="39"/>
      <c r="E166" s="40"/>
      <c r="J166" s="50"/>
      <c r="V166" s="49"/>
    </row>
    <row r="167">
      <c r="B167" s="39"/>
      <c r="C167" s="39"/>
      <c r="D167" s="39"/>
      <c r="E167" s="40"/>
      <c r="J167" s="50"/>
      <c r="V167" s="49"/>
    </row>
    <row r="168">
      <c r="B168" s="39"/>
      <c r="C168" s="39"/>
      <c r="D168" s="39"/>
      <c r="E168" s="40"/>
      <c r="J168" s="50"/>
      <c r="V168" s="49"/>
    </row>
    <row r="169">
      <c r="B169" s="39"/>
      <c r="C169" s="39"/>
      <c r="D169" s="39"/>
      <c r="E169" s="40"/>
      <c r="J169" s="50"/>
      <c r="V169" s="49"/>
    </row>
    <row r="170">
      <c r="B170" s="39"/>
      <c r="C170" s="39"/>
      <c r="D170" s="39"/>
      <c r="E170" s="40"/>
      <c r="J170" s="50"/>
      <c r="V170" s="49"/>
    </row>
    <row r="171">
      <c r="B171" s="39"/>
      <c r="C171" s="39"/>
      <c r="D171" s="39"/>
      <c r="E171" s="40"/>
      <c r="J171" s="50"/>
      <c r="V171" s="49"/>
    </row>
    <row r="172">
      <c r="B172" s="39"/>
      <c r="C172" s="39"/>
      <c r="D172" s="39"/>
      <c r="E172" s="40"/>
      <c r="J172" s="50"/>
      <c r="V172" s="49"/>
    </row>
    <row r="173">
      <c r="B173" s="39"/>
      <c r="C173" s="39"/>
      <c r="D173" s="39"/>
      <c r="E173" s="40"/>
      <c r="J173" s="50"/>
      <c r="V173" s="49"/>
    </row>
    <row r="174">
      <c r="B174" s="39"/>
      <c r="C174" s="39"/>
      <c r="D174" s="39"/>
      <c r="E174" s="40"/>
      <c r="J174" s="50"/>
      <c r="V174" s="49"/>
    </row>
    <row r="175">
      <c r="B175" s="39"/>
      <c r="C175" s="39"/>
      <c r="D175" s="39"/>
      <c r="E175" s="40"/>
      <c r="J175" s="50"/>
      <c r="V175" s="49"/>
    </row>
    <row r="176">
      <c r="B176" s="39"/>
      <c r="C176" s="39"/>
      <c r="D176" s="39"/>
      <c r="E176" s="40"/>
      <c r="J176" s="50"/>
      <c r="V176" s="49"/>
    </row>
    <row r="177">
      <c r="B177" s="39"/>
      <c r="C177" s="39"/>
      <c r="D177" s="39"/>
      <c r="E177" s="40"/>
      <c r="J177" s="50"/>
      <c r="V177" s="49"/>
    </row>
    <row r="178">
      <c r="B178" s="39"/>
      <c r="C178" s="39"/>
      <c r="D178" s="39"/>
      <c r="E178" s="40"/>
      <c r="J178" s="50"/>
      <c r="V178" s="49"/>
    </row>
    <row r="179">
      <c r="B179" s="39"/>
      <c r="C179" s="39"/>
      <c r="D179" s="39"/>
      <c r="E179" s="40"/>
      <c r="J179" s="50"/>
      <c r="V179" s="49"/>
    </row>
    <row r="180">
      <c r="B180" s="39"/>
      <c r="C180" s="39"/>
      <c r="D180" s="39"/>
      <c r="E180" s="40"/>
      <c r="J180" s="50"/>
      <c r="V180" s="49"/>
    </row>
    <row r="181">
      <c r="B181" s="39"/>
      <c r="C181" s="39"/>
      <c r="D181" s="39"/>
      <c r="E181" s="40"/>
      <c r="J181" s="50"/>
      <c r="V181" s="49"/>
    </row>
    <row r="182">
      <c r="B182" s="39"/>
      <c r="C182" s="39"/>
      <c r="D182" s="39"/>
      <c r="E182" s="40"/>
      <c r="J182" s="50"/>
      <c r="V182" s="49"/>
    </row>
    <row r="183">
      <c r="B183" s="39"/>
      <c r="C183" s="39"/>
      <c r="D183" s="39"/>
      <c r="E183" s="40"/>
      <c r="J183" s="50"/>
      <c r="V183" s="49"/>
    </row>
    <row r="184">
      <c r="B184" s="39"/>
      <c r="C184" s="39"/>
      <c r="D184" s="39"/>
      <c r="E184" s="40"/>
      <c r="J184" s="50"/>
      <c r="V184" s="49"/>
    </row>
    <row r="185">
      <c r="B185" s="39"/>
      <c r="C185" s="39"/>
      <c r="D185" s="39"/>
      <c r="E185" s="40"/>
      <c r="J185" s="50"/>
      <c r="V185" s="49"/>
    </row>
    <row r="186">
      <c r="B186" s="39"/>
      <c r="C186" s="39"/>
      <c r="D186" s="39"/>
      <c r="E186" s="40"/>
      <c r="J186" s="50"/>
      <c r="V186" s="49"/>
    </row>
    <row r="187">
      <c r="B187" s="39"/>
      <c r="C187" s="39"/>
      <c r="D187" s="39"/>
      <c r="E187" s="40"/>
      <c r="J187" s="50"/>
      <c r="V187" s="49"/>
    </row>
    <row r="188">
      <c r="B188" s="39"/>
      <c r="C188" s="39"/>
      <c r="D188" s="39"/>
      <c r="E188" s="40"/>
      <c r="J188" s="50"/>
      <c r="V188" s="49"/>
    </row>
    <row r="189">
      <c r="B189" s="39"/>
      <c r="C189" s="39"/>
      <c r="D189" s="39"/>
      <c r="E189" s="40"/>
      <c r="J189" s="50"/>
      <c r="V189" s="49"/>
    </row>
    <row r="190">
      <c r="B190" s="39"/>
      <c r="C190" s="39"/>
      <c r="D190" s="39"/>
      <c r="E190" s="40"/>
      <c r="J190" s="50"/>
      <c r="V190" s="49"/>
    </row>
    <row r="191">
      <c r="B191" s="39"/>
      <c r="C191" s="39"/>
      <c r="D191" s="39"/>
      <c r="E191" s="40"/>
      <c r="J191" s="50"/>
      <c r="V191" s="49"/>
    </row>
    <row r="192">
      <c r="B192" s="39"/>
      <c r="C192" s="39"/>
      <c r="D192" s="39"/>
      <c r="E192" s="40"/>
      <c r="J192" s="50"/>
      <c r="V192" s="49"/>
    </row>
    <row r="193">
      <c r="B193" s="39"/>
      <c r="C193" s="39"/>
      <c r="D193" s="39"/>
      <c r="E193" s="40"/>
      <c r="J193" s="50"/>
      <c r="V193" s="49"/>
    </row>
    <row r="194">
      <c r="B194" s="39"/>
      <c r="C194" s="39"/>
      <c r="D194" s="39"/>
      <c r="E194" s="40"/>
      <c r="J194" s="50"/>
      <c r="V194" s="49"/>
    </row>
    <row r="195">
      <c r="B195" s="39"/>
      <c r="C195" s="39"/>
      <c r="D195" s="39"/>
      <c r="E195" s="40"/>
      <c r="J195" s="50"/>
      <c r="V195" s="49"/>
    </row>
    <row r="196">
      <c r="B196" s="39"/>
      <c r="C196" s="39"/>
      <c r="D196" s="39"/>
      <c r="E196" s="40"/>
      <c r="J196" s="50"/>
      <c r="V196" s="49"/>
    </row>
    <row r="197">
      <c r="B197" s="39"/>
      <c r="C197" s="39"/>
      <c r="D197" s="39"/>
      <c r="E197" s="40"/>
      <c r="J197" s="50"/>
      <c r="V197" s="49"/>
    </row>
    <row r="198">
      <c r="B198" s="39"/>
      <c r="C198" s="39"/>
      <c r="D198" s="39"/>
      <c r="E198" s="40"/>
      <c r="J198" s="50"/>
      <c r="V198" s="49"/>
    </row>
    <row r="199">
      <c r="B199" s="39"/>
      <c r="C199" s="39"/>
      <c r="D199" s="39"/>
      <c r="E199" s="40"/>
      <c r="J199" s="50"/>
      <c r="V199" s="49"/>
    </row>
    <row r="200">
      <c r="B200" s="39"/>
      <c r="C200" s="39"/>
      <c r="D200" s="39"/>
      <c r="E200" s="40"/>
      <c r="J200" s="50"/>
      <c r="V200" s="49"/>
    </row>
    <row r="201">
      <c r="B201" s="39"/>
      <c r="C201" s="39"/>
      <c r="D201" s="39"/>
      <c r="E201" s="40"/>
      <c r="J201" s="50"/>
      <c r="V201" s="49"/>
    </row>
    <row r="202">
      <c r="B202" s="39"/>
      <c r="C202" s="39"/>
      <c r="D202" s="39"/>
      <c r="E202" s="40"/>
      <c r="J202" s="50"/>
      <c r="V202" s="49"/>
    </row>
    <row r="203">
      <c r="B203" s="39"/>
      <c r="C203" s="39"/>
      <c r="D203" s="39"/>
      <c r="E203" s="40"/>
      <c r="J203" s="50"/>
      <c r="V203" s="49"/>
    </row>
    <row r="204">
      <c r="B204" s="39"/>
      <c r="C204" s="39"/>
      <c r="D204" s="39"/>
      <c r="E204" s="40"/>
      <c r="J204" s="50"/>
      <c r="V204" s="49"/>
    </row>
    <row r="205">
      <c r="B205" s="39"/>
      <c r="C205" s="39"/>
      <c r="D205" s="39"/>
      <c r="E205" s="40"/>
      <c r="J205" s="50"/>
      <c r="V205" s="49"/>
    </row>
    <row r="206">
      <c r="B206" s="39"/>
      <c r="C206" s="39"/>
      <c r="D206" s="39"/>
      <c r="E206" s="40"/>
      <c r="J206" s="50"/>
      <c r="V206" s="49"/>
    </row>
    <row r="207">
      <c r="B207" s="39"/>
      <c r="C207" s="39"/>
      <c r="D207" s="39"/>
      <c r="E207" s="40"/>
      <c r="J207" s="50"/>
      <c r="V207" s="49"/>
    </row>
    <row r="208">
      <c r="B208" s="39"/>
      <c r="C208" s="39"/>
      <c r="D208" s="39"/>
      <c r="E208" s="40"/>
      <c r="J208" s="50"/>
      <c r="V208" s="49"/>
    </row>
    <row r="209">
      <c r="B209" s="39"/>
      <c r="C209" s="39"/>
      <c r="D209" s="39"/>
      <c r="E209" s="40"/>
      <c r="J209" s="50"/>
      <c r="V209" s="49"/>
    </row>
    <row r="210">
      <c r="B210" s="39"/>
      <c r="C210" s="39"/>
      <c r="D210" s="39"/>
      <c r="E210" s="40"/>
      <c r="J210" s="50"/>
      <c r="V210" s="49"/>
    </row>
    <row r="211">
      <c r="B211" s="39"/>
      <c r="C211" s="39"/>
      <c r="D211" s="39"/>
      <c r="E211" s="40"/>
      <c r="J211" s="50"/>
      <c r="V211" s="49"/>
    </row>
    <row r="212">
      <c r="B212" s="39"/>
      <c r="C212" s="39"/>
      <c r="D212" s="39"/>
      <c r="E212" s="40"/>
      <c r="J212" s="50"/>
      <c r="V212" s="49"/>
    </row>
    <row r="213">
      <c r="B213" s="39"/>
      <c r="C213" s="39"/>
      <c r="D213" s="39"/>
      <c r="E213" s="40"/>
      <c r="J213" s="50"/>
      <c r="V213" s="49"/>
    </row>
    <row r="214">
      <c r="B214" s="39"/>
      <c r="C214" s="39"/>
      <c r="D214" s="39"/>
      <c r="E214" s="40"/>
      <c r="J214" s="50"/>
      <c r="V214" s="49"/>
    </row>
    <row r="215">
      <c r="B215" s="39"/>
      <c r="C215" s="39"/>
      <c r="D215" s="39"/>
      <c r="E215" s="40"/>
      <c r="J215" s="50"/>
      <c r="V215" s="49"/>
    </row>
    <row r="216">
      <c r="B216" s="39"/>
      <c r="C216" s="39"/>
      <c r="D216" s="39"/>
      <c r="E216" s="40"/>
      <c r="J216" s="50"/>
      <c r="V216" s="49"/>
    </row>
    <row r="217">
      <c r="B217" s="39"/>
      <c r="C217" s="39"/>
      <c r="D217" s="39"/>
      <c r="E217" s="40"/>
      <c r="J217" s="50"/>
      <c r="V217" s="49"/>
    </row>
    <row r="218">
      <c r="B218" s="39"/>
      <c r="C218" s="39"/>
      <c r="D218" s="39"/>
      <c r="E218" s="40"/>
      <c r="J218" s="50"/>
      <c r="V218" s="49"/>
    </row>
    <row r="219">
      <c r="B219" s="39"/>
      <c r="C219" s="39"/>
      <c r="D219" s="39"/>
      <c r="E219" s="40"/>
      <c r="J219" s="50"/>
      <c r="V219" s="49"/>
    </row>
    <row r="220">
      <c r="B220" s="39"/>
      <c r="C220" s="39"/>
      <c r="D220" s="39"/>
      <c r="E220" s="40"/>
      <c r="J220" s="50"/>
      <c r="V220" s="49"/>
    </row>
    <row r="221">
      <c r="B221" s="39"/>
      <c r="C221" s="39"/>
      <c r="D221" s="39"/>
      <c r="E221" s="40"/>
      <c r="J221" s="50"/>
      <c r="V221" s="49"/>
    </row>
    <row r="222">
      <c r="B222" s="39"/>
      <c r="C222" s="39"/>
      <c r="D222" s="39"/>
      <c r="E222" s="40"/>
      <c r="J222" s="50"/>
      <c r="V222" s="49"/>
    </row>
    <row r="223">
      <c r="B223" s="39"/>
      <c r="C223" s="39"/>
      <c r="D223" s="39"/>
      <c r="E223" s="40"/>
      <c r="J223" s="50"/>
      <c r="V223" s="49"/>
    </row>
    <row r="224">
      <c r="B224" s="39"/>
      <c r="C224" s="39"/>
      <c r="D224" s="39"/>
      <c r="E224" s="40"/>
      <c r="J224" s="50"/>
      <c r="V224" s="49"/>
    </row>
    <row r="225">
      <c r="B225" s="39"/>
      <c r="C225" s="39"/>
      <c r="D225" s="39"/>
      <c r="E225" s="40"/>
      <c r="J225" s="50"/>
      <c r="V225" s="49"/>
    </row>
    <row r="226">
      <c r="B226" s="39"/>
      <c r="C226" s="39"/>
      <c r="D226" s="39"/>
      <c r="E226" s="40"/>
      <c r="J226" s="50"/>
      <c r="V226" s="49"/>
    </row>
    <row r="227">
      <c r="B227" s="39"/>
      <c r="C227" s="39"/>
      <c r="D227" s="39"/>
      <c r="E227" s="40"/>
      <c r="J227" s="50"/>
      <c r="V227" s="49"/>
    </row>
    <row r="228">
      <c r="B228" s="39"/>
      <c r="C228" s="39"/>
      <c r="D228" s="39"/>
      <c r="E228" s="40"/>
      <c r="J228" s="50"/>
      <c r="V228" s="49"/>
    </row>
    <row r="229">
      <c r="B229" s="39"/>
      <c r="C229" s="39"/>
      <c r="D229" s="39"/>
      <c r="E229" s="40"/>
      <c r="J229" s="50"/>
      <c r="V229" s="49"/>
    </row>
    <row r="230">
      <c r="B230" s="39"/>
      <c r="C230" s="39"/>
      <c r="D230" s="39"/>
      <c r="E230" s="40"/>
      <c r="J230" s="50"/>
      <c r="V230" s="49"/>
    </row>
    <row r="231">
      <c r="B231" s="39"/>
      <c r="C231" s="39"/>
      <c r="D231" s="39"/>
      <c r="E231" s="40"/>
      <c r="J231" s="50"/>
      <c r="V231" s="49"/>
    </row>
    <row r="232">
      <c r="B232" s="39"/>
      <c r="C232" s="39"/>
      <c r="D232" s="39"/>
      <c r="E232" s="40"/>
      <c r="J232" s="50"/>
      <c r="V232" s="49"/>
    </row>
    <row r="233">
      <c r="B233" s="39"/>
      <c r="C233" s="39"/>
      <c r="D233" s="39"/>
      <c r="E233" s="40"/>
      <c r="J233" s="50"/>
      <c r="V233" s="49"/>
    </row>
    <row r="234">
      <c r="B234" s="39"/>
      <c r="C234" s="39"/>
      <c r="D234" s="39"/>
      <c r="E234" s="40"/>
      <c r="J234" s="50"/>
      <c r="V234" s="49"/>
    </row>
    <row r="235">
      <c r="B235" s="39"/>
      <c r="C235" s="39"/>
      <c r="D235" s="39"/>
      <c r="E235" s="40"/>
      <c r="J235" s="50"/>
      <c r="V235" s="49"/>
    </row>
    <row r="236">
      <c r="B236" s="39"/>
      <c r="C236" s="39"/>
      <c r="D236" s="39"/>
      <c r="E236" s="40"/>
      <c r="J236" s="50"/>
      <c r="V236" s="49"/>
    </row>
    <row r="237">
      <c r="B237" s="39"/>
      <c r="C237" s="39"/>
      <c r="D237" s="39"/>
      <c r="E237" s="40"/>
      <c r="J237" s="50"/>
      <c r="V237" s="49"/>
    </row>
    <row r="238">
      <c r="B238" s="39"/>
      <c r="C238" s="39"/>
      <c r="D238" s="39"/>
      <c r="E238" s="40"/>
      <c r="J238" s="50"/>
      <c r="V238" s="49"/>
    </row>
    <row r="239">
      <c r="B239" s="39"/>
      <c r="C239" s="39"/>
      <c r="D239" s="39"/>
      <c r="E239" s="40"/>
      <c r="J239" s="50"/>
      <c r="V239" s="49"/>
    </row>
    <row r="240">
      <c r="B240" s="39"/>
      <c r="C240" s="39"/>
      <c r="D240" s="39"/>
      <c r="E240" s="40"/>
      <c r="J240" s="50"/>
      <c r="V240" s="49"/>
    </row>
    <row r="241">
      <c r="B241" s="39"/>
      <c r="C241" s="39"/>
      <c r="D241" s="39"/>
      <c r="E241" s="40"/>
      <c r="J241" s="50"/>
      <c r="V241" s="49"/>
    </row>
    <row r="242">
      <c r="B242" s="39"/>
      <c r="C242" s="39"/>
      <c r="D242" s="39"/>
      <c r="E242" s="40"/>
      <c r="J242" s="50"/>
      <c r="V242" s="49"/>
    </row>
    <row r="243">
      <c r="B243" s="39"/>
      <c r="C243" s="39"/>
      <c r="D243" s="39"/>
      <c r="E243" s="40"/>
      <c r="J243" s="50"/>
      <c r="V243" s="49"/>
    </row>
    <row r="244">
      <c r="B244" s="39"/>
      <c r="C244" s="39"/>
      <c r="D244" s="39"/>
      <c r="E244" s="40"/>
      <c r="J244" s="50"/>
      <c r="V244" s="49"/>
    </row>
    <row r="245">
      <c r="B245" s="39"/>
      <c r="C245" s="39"/>
      <c r="D245" s="39"/>
      <c r="E245" s="40"/>
      <c r="J245" s="50"/>
      <c r="V245" s="49"/>
    </row>
    <row r="246">
      <c r="B246" s="39"/>
      <c r="C246" s="39"/>
      <c r="D246" s="39"/>
      <c r="E246" s="40"/>
      <c r="J246" s="50"/>
      <c r="V246" s="49"/>
    </row>
    <row r="247">
      <c r="B247" s="39"/>
      <c r="C247" s="39"/>
      <c r="D247" s="39"/>
      <c r="E247" s="40"/>
      <c r="J247" s="50"/>
      <c r="V247" s="49"/>
    </row>
    <row r="248">
      <c r="B248" s="39"/>
      <c r="C248" s="39"/>
      <c r="D248" s="39"/>
      <c r="E248" s="40"/>
      <c r="J248" s="50"/>
      <c r="V248" s="49"/>
    </row>
    <row r="249">
      <c r="B249" s="39"/>
      <c r="C249" s="39"/>
      <c r="D249" s="39"/>
      <c r="E249" s="40"/>
      <c r="J249" s="50"/>
      <c r="V249" s="49"/>
    </row>
    <row r="250">
      <c r="B250" s="39"/>
      <c r="C250" s="39"/>
      <c r="D250" s="39"/>
      <c r="E250" s="40"/>
      <c r="J250" s="50"/>
      <c r="V250" s="49"/>
    </row>
    <row r="251">
      <c r="B251" s="39"/>
      <c r="C251" s="39"/>
      <c r="D251" s="39"/>
      <c r="E251" s="40"/>
      <c r="J251" s="50"/>
      <c r="V251" s="49"/>
    </row>
    <row r="252">
      <c r="B252" s="39"/>
      <c r="C252" s="39"/>
      <c r="D252" s="39"/>
      <c r="E252" s="40"/>
      <c r="J252" s="50"/>
      <c r="V252" s="49"/>
    </row>
    <row r="253">
      <c r="B253" s="39"/>
      <c r="C253" s="39"/>
      <c r="D253" s="39"/>
      <c r="E253" s="40"/>
      <c r="J253" s="50"/>
      <c r="V253" s="49"/>
    </row>
    <row r="254">
      <c r="B254" s="39"/>
      <c r="C254" s="39"/>
      <c r="D254" s="39"/>
      <c r="E254" s="40"/>
      <c r="J254" s="50"/>
      <c r="V254" s="49"/>
    </row>
    <row r="255">
      <c r="B255" s="39"/>
      <c r="C255" s="39"/>
      <c r="D255" s="39"/>
      <c r="E255" s="40"/>
      <c r="J255" s="50"/>
      <c r="V255" s="49"/>
    </row>
    <row r="256">
      <c r="B256" s="39"/>
      <c r="C256" s="39"/>
      <c r="D256" s="39"/>
      <c r="E256" s="40"/>
      <c r="J256" s="50"/>
      <c r="V256" s="49"/>
    </row>
    <row r="257">
      <c r="B257" s="39"/>
      <c r="C257" s="39"/>
      <c r="D257" s="39"/>
      <c r="E257" s="40"/>
      <c r="J257" s="50"/>
      <c r="V257" s="49"/>
    </row>
    <row r="258">
      <c r="B258" s="39"/>
      <c r="C258" s="39"/>
      <c r="D258" s="39"/>
      <c r="E258" s="40"/>
      <c r="J258" s="50"/>
      <c r="V258" s="49"/>
    </row>
    <row r="259">
      <c r="B259" s="39"/>
      <c r="C259" s="39"/>
      <c r="D259" s="39"/>
      <c r="E259" s="40"/>
      <c r="J259" s="50"/>
      <c r="V259" s="49"/>
    </row>
    <row r="260">
      <c r="B260" s="39"/>
      <c r="C260" s="39"/>
      <c r="D260" s="39"/>
      <c r="E260" s="40"/>
      <c r="J260" s="50"/>
      <c r="V260" s="49"/>
    </row>
    <row r="261">
      <c r="B261" s="39"/>
      <c r="C261" s="39"/>
      <c r="D261" s="39"/>
      <c r="E261" s="40"/>
      <c r="J261" s="50"/>
      <c r="V261" s="49"/>
    </row>
    <row r="262">
      <c r="B262" s="39"/>
      <c r="C262" s="39"/>
      <c r="D262" s="39"/>
      <c r="E262" s="40"/>
      <c r="J262" s="50"/>
      <c r="V262" s="49"/>
    </row>
    <row r="263">
      <c r="B263" s="39"/>
      <c r="C263" s="39"/>
      <c r="D263" s="39"/>
      <c r="E263" s="40"/>
      <c r="J263" s="50"/>
      <c r="V263" s="49"/>
    </row>
    <row r="264">
      <c r="B264" s="39"/>
      <c r="C264" s="39"/>
      <c r="D264" s="39"/>
      <c r="E264" s="40"/>
      <c r="J264" s="50"/>
      <c r="V264" s="49"/>
    </row>
    <row r="265">
      <c r="B265" s="39"/>
      <c r="C265" s="39"/>
      <c r="D265" s="39"/>
      <c r="E265" s="40"/>
      <c r="J265" s="50"/>
      <c r="V265" s="49"/>
    </row>
    <row r="266">
      <c r="B266" s="39"/>
      <c r="C266" s="39"/>
      <c r="D266" s="39"/>
      <c r="E266" s="40"/>
      <c r="J266" s="50"/>
      <c r="V266" s="49"/>
    </row>
    <row r="267">
      <c r="B267" s="39"/>
      <c r="C267" s="39"/>
      <c r="D267" s="39"/>
      <c r="E267" s="40"/>
      <c r="J267" s="50"/>
      <c r="V267" s="49"/>
    </row>
    <row r="268">
      <c r="B268" s="39"/>
      <c r="C268" s="39"/>
      <c r="D268" s="39"/>
      <c r="E268" s="40"/>
      <c r="J268" s="50"/>
      <c r="V268" s="49"/>
    </row>
    <row r="269">
      <c r="B269" s="39"/>
      <c r="C269" s="39"/>
      <c r="D269" s="39"/>
      <c r="E269" s="40"/>
      <c r="J269" s="50"/>
      <c r="V269" s="49"/>
    </row>
    <row r="270">
      <c r="B270" s="39"/>
      <c r="C270" s="39"/>
      <c r="D270" s="39"/>
      <c r="E270" s="40"/>
      <c r="J270" s="50"/>
      <c r="V270" s="49"/>
    </row>
    <row r="271">
      <c r="B271" s="39"/>
      <c r="C271" s="39"/>
      <c r="D271" s="39"/>
      <c r="E271" s="40"/>
      <c r="J271" s="50"/>
      <c r="V271" s="49"/>
    </row>
    <row r="272">
      <c r="B272" s="39"/>
      <c r="C272" s="39"/>
      <c r="D272" s="39"/>
      <c r="E272" s="40"/>
      <c r="J272" s="50"/>
      <c r="V272" s="49"/>
    </row>
    <row r="273">
      <c r="B273" s="39"/>
      <c r="C273" s="39"/>
      <c r="D273" s="39"/>
      <c r="E273" s="40"/>
      <c r="J273" s="50"/>
      <c r="V273" s="49"/>
    </row>
    <row r="274">
      <c r="B274" s="39"/>
      <c r="C274" s="39"/>
      <c r="D274" s="39"/>
      <c r="E274" s="40"/>
      <c r="J274" s="50"/>
      <c r="V274" s="49"/>
    </row>
    <row r="275">
      <c r="B275" s="39"/>
      <c r="C275" s="39"/>
      <c r="D275" s="39"/>
      <c r="E275" s="40"/>
      <c r="J275" s="50"/>
      <c r="V275" s="49"/>
    </row>
    <row r="276">
      <c r="B276" s="39"/>
      <c r="C276" s="39"/>
      <c r="D276" s="39"/>
      <c r="E276" s="40"/>
      <c r="J276" s="50"/>
      <c r="V276" s="49"/>
    </row>
    <row r="277">
      <c r="B277" s="39"/>
      <c r="C277" s="39"/>
      <c r="D277" s="39"/>
      <c r="E277" s="40"/>
      <c r="J277" s="50"/>
      <c r="V277" s="49"/>
    </row>
    <row r="278">
      <c r="B278" s="39"/>
      <c r="C278" s="39"/>
      <c r="D278" s="39"/>
      <c r="E278" s="40"/>
      <c r="J278" s="50"/>
      <c r="V278" s="49"/>
    </row>
    <row r="279">
      <c r="B279" s="39"/>
      <c r="C279" s="39"/>
      <c r="D279" s="39"/>
      <c r="E279" s="40"/>
      <c r="J279" s="50"/>
      <c r="V279" s="49"/>
    </row>
    <row r="280">
      <c r="B280" s="39"/>
      <c r="C280" s="39"/>
      <c r="D280" s="39"/>
      <c r="E280" s="40"/>
      <c r="J280" s="50"/>
      <c r="V280" s="49"/>
    </row>
    <row r="281">
      <c r="B281" s="39"/>
      <c r="C281" s="39"/>
      <c r="D281" s="39"/>
      <c r="E281" s="40"/>
      <c r="J281" s="50"/>
      <c r="V281" s="49"/>
    </row>
    <row r="282">
      <c r="B282" s="39"/>
      <c r="C282" s="39"/>
      <c r="D282" s="39"/>
      <c r="E282" s="40"/>
      <c r="J282" s="50"/>
      <c r="V282" s="49"/>
    </row>
    <row r="283">
      <c r="B283" s="39"/>
      <c r="C283" s="39"/>
      <c r="D283" s="39"/>
      <c r="E283" s="40"/>
      <c r="J283" s="50"/>
      <c r="V283" s="49"/>
    </row>
    <row r="284">
      <c r="B284" s="39"/>
      <c r="C284" s="39"/>
      <c r="D284" s="39"/>
      <c r="E284" s="40"/>
      <c r="J284" s="50"/>
      <c r="V284" s="49"/>
    </row>
    <row r="285">
      <c r="B285" s="39"/>
      <c r="C285" s="39"/>
      <c r="D285" s="39"/>
      <c r="E285" s="40"/>
      <c r="J285" s="50"/>
      <c r="V285" s="49"/>
    </row>
    <row r="286">
      <c r="B286" s="39"/>
      <c r="C286" s="39"/>
      <c r="D286" s="39"/>
      <c r="E286" s="40"/>
      <c r="J286" s="50"/>
      <c r="V286" s="49"/>
    </row>
    <row r="287">
      <c r="B287" s="39"/>
      <c r="C287" s="39"/>
      <c r="D287" s="39"/>
      <c r="E287" s="40"/>
      <c r="J287" s="50"/>
      <c r="V287" s="49"/>
    </row>
    <row r="288">
      <c r="B288" s="39"/>
      <c r="C288" s="39"/>
      <c r="D288" s="39"/>
      <c r="E288" s="40"/>
      <c r="J288" s="50"/>
      <c r="V288" s="49"/>
    </row>
    <row r="289">
      <c r="B289" s="39"/>
      <c r="C289" s="39"/>
      <c r="D289" s="39"/>
      <c r="E289" s="40"/>
      <c r="J289" s="50"/>
      <c r="V289" s="49"/>
    </row>
    <row r="290">
      <c r="B290" s="39"/>
      <c r="C290" s="39"/>
      <c r="D290" s="39"/>
      <c r="E290" s="40"/>
      <c r="J290" s="50"/>
      <c r="V290" s="49"/>
    </row>
    <row r="291">
      <c r="B291" s="39"/>
      <c r="C291" s="39"/>
      <c r="D291" s="39"/>
      <c r="E291" s="40"/>
      <c r="J291" s="50"/>
      <c r="V291" s="49"/>
    </row>
    <row r="292">
      <c r="B292" s="39"/>
      <c r="C292" s="39"/>
      <c r="D292" s="39"/>
      <c r="E292" s="40"/>
      <c r="J292" s="50"/>
      <c r="V292" s="49"/>
    </row>
    <row r="293">
      <c r="B293" s="39"/>
      <c r="C293" s="39"/>
      <c r="D293" s="39"/>
      <c r="E293" s="40"/>
      <c r="J293" s="50"/>
      <c r="V293" s="49"/>
    </row>
    <row r="294">
      <c r="B294" s="39"/>
      <c r="C294" s="39"/>
      <c r="D294" s="39"/>
      <c r="E294" s="40"/>
      <c r="J294" s="50"/>
      <c r="V294" s="49"/>
    </row>
    <row r="295">
      <c r="B295" s="39"/>
      <c r="C295" s="39"/>
      <c r="D295" s="39"/>
      <c r="E295" s="40"/>
      <c r="J295" s="50"/>
      <c r="V295" s="49"/>
    </row>
    <row r="296">
      <c r="B296" s="39"/>
      <c r="C296" s="39"/>
      <c r="D296" s="39"/>
      <c r="E296" s="40"/>
      <c r="J296" s="50"/>
      <c r="V296" s="49"/>
    </row>
    <row r="297">
      <c r="B297" s="39"/>
      <c r="C297" s="39"/>
      <c r="D297" s="39"/>
      <c r="E297" s="40"/>
      <c r="J297" s="50"/>
      <c r="V297" s="49"/>
    </row>
    <row r="298">
      <c r="B298" s="39"/>
      <c r="C298" s="39"/>
      <c r="D298" s="39"/>
      <c r="E298" s="40"/>
      <c r="J298" s="50"/>
      <c r="V298" s="49"/>
    </row>
    <row r="299">
      <c r="B299" s="39"/>
      <c r="C299" s="39"/>
      <c r="D299" s="39"/>
      <c r="E299" s="40"/>
      <c r="J299" s="50"/>
      <c r="V299" s="49"/>
    </row>
    <row r="300">
      <c r="B300" s="39"/>
      <c r="C300" s="39"/>
      <c r="D300" s="39"/>
      <c r="E300" s="40"/>
      <c r="J300" s="50"/>
      <c r="V300" s="49"/>
    </row>
    <row r="301">
      <c r="B301" s="39"/>
      <c r="C301" s="39"/>
      <c r="D301" s="39"/>
      <c r="E301" s="40"/>
      <c r="J301" s="50"/>
      <c r="V301" s="49"/>
    </row>
    <row r="302">
      <c r="B302" s="39"/>
      <c r="C302" s="39"/>
      <c r="D302" s="39"/>
      <c r="E302" s="40"/>
      <c r="J302" s="50"/>
      <c r="V302" s="49"/>
    </row>
    <row r="303">
      <c r="B303" s="39"/>
      <c r="C303" s="39"/>
      <c r="D303" s="39"/>
      <c r="E303" s="40"/>
      <c r="J303" s="50"/>
      <c r="V303" s="49"/>
    </row>
    <row r="304">
      <c r="B304" s="39"/>
      <c r="C304" s="39"/>
      <c r="D304" s="39"/>
      <c r="E304" s="40"/>
      <c r="J304" s="50"/>
      <c r="V304" s="49"/>
    </row>
    <row r="305">
      <c r="B305" s="39"/>
      <c r="C305" s="39"/>
      <c r="D305" s="39"/>
      <c r="E305" s="40"/>
      <c r="J305" s="50"/>
      <c r="V305" s="49"/>
    </row>
    <row r="306">
      <c r="B306" s="39"/>
      <c r="C306" s="39"/>
      <c r="D306" s="39"/>
      <c r="E306" s="40"/>
      <c r="J306" s="50"/>
      <c r="V306" s="49"/>
    </row>
    <row r="307">
      <c r="B307" s="39"/>
      <c r="C307" s="39"/>
      <c r="D307" s="39"/>
      <c r="E307" s="40"/>
      <c r="J307" s="50"/>
      <c r="V307" s="49"/>
    </row>
    <row r="308">
      <c r="B308" s="39"/>
      <c r="C308" s="39"/>
      <c r="D308" s="39"/>
      <c r="E308" s="40"/>
      <c r="J308" s="50"/>
      <c r="V308" s="49"/>
    </row>
    <row r="309">
      <c r="B309" s="39"/>
      <c r="C309" s="39"/>
      <c r="D309" s="39"/>
      <c r="E309" s="40"/>
      <c r="J309" s="50"/>
      <c r="V309" s="49"/>
    </row>
    <row r="310">
      <c r="B310" s="39"/>
      <c r="C310" s="39"/>
      <c r="D310" s="39"/>
      <c r="E310" s="40"/>
      <c r="J310" s="50"/>
      <c r="V310" s="49"/>
    </row>
    <row r="311">
      <c r="B311" s="39"/>
      <c r="C311" s="39"/>
      <c r="D311" s="39"/>
      <c r="E311" s="40"/>
      <c r="J311" s="50"/>
      <c r="V311" s="49"/>
    </row>
    <row r="312">
      <c r="B312" s="39"/>
      <c r="C312" s="39"/>
      <c r="D312" s="39"/>
      <c r="E312" s="40"/>
      <c r="J312" s="50"/>
      <c r="V312" s="49"/>
    </row>
    <row r="313">
      <c r="B313" s="39"/>
      <c r="C313" s="39"/>
      <c r="D313" s="39"/>
      <c r="E313" s="40"/>
      <c r="J313" s="50"/>
      <c r="V313" s="49"/>
    </row>
    <row r="314">
      <c r="B314" s="39"/>
      <c r="C314" s="39"/>
      <c r="D314" s="39"/>
      <c r="E314" s="40"/>
      <c r="J314" s="50"/>
      <c r="V314" s="49"/>
    </row>
    <row r="315">
      <c r="B315" s="39"/>
      <c r="C315" s="39"/>
      <c r="D315" s="39"/>
      <c r="E315" s="40"/>
      <c r="J315" s="50"/>
      <c r="V315" s="49"/>
    </row>
    <row r="316">
      <c r="B316" s="39"/>
      <c r="C316" s="39"/>
      <c r="D316" s="39"/>
      <c r="E316" s="40"/>
      <c r="J316" s="50"/>
      <c r="V316" s="49"/>
    </row>
    <row r="317">
      <c r="B317" s="39"/>
      <c r="C317" s="39"/>
      <c r="D317" s="39"/>
      <c r="E317" s="40"/>
      <c r="J317" s="50"/>
      <c r="V317" s="49"/>
    </row>
    <row r="318">
      <c r="B318" s="39"/>
      <c r="C318" s="39"/>
      <c r="D318" s="39"/>
      <c r="E318" s="40"/>
      <c r="J318" s="50"/>
      <c r="V318" s="49"/>
    </row>
    <row r="319">
      <c r="B319" s="39"/>
      <c r="C319" s="39"/>
      <c r="D319" s="39"/>
      <c r="E319" s="40"/>
      <c r="J319" s="50"/>
      <c r="V319" s="49"/>
    </row>
    <row r="320">
      <c r="B320" s="39"/>
      <c r="C320" s="39"/>
      <c r="D320" s="39"/>
      <c r="E320" s="40"/>
      <c r="J320" s="50"/>
      <c r="V320" s="49"/>
    </row>
    <row r="321">
      <c r="B321" s="39"/>
      <c r="C321" s="39"/>
      <c r="D321" s="39"/>
      <c r="E321" s="40"/>
      <c r="J321" s="50"/>
      <c r="V321" s="49"/>
    </row>
    <row r="322">
      <c r="B322" s="39"/>
      <c r="C322" s="39"/>
      <c r="D322" s="39"/>
      <c r="E322" s="40"/>
      <c r="J322" s="50"/>
      <c r="V322" s="49"/>
    </row>
    <row r="323">
      <c r="B323" s="39"/>
      <c r="C323" s="39"/>
      <c r="D323" s="39"/>
      <c r="E323" s="40"/>
      <c r="J323" s="50"/>
      <c r="V323" s="49"/>
    </row>
    <row r="324">
      <c r="B324" s="39"/>
      <c r="C324" s="39"/>
      <c r="D324" s="39"/>
      <c r="E324" s="40"/>
      <c r="J324" s="50"/>
      <c r="V324" s="49"/>
    </row>
    <row r="325">
      <c r="B325" s="39"/>
      <c r="C325" s="39"/>
      <c r="D325" s="39"/>
      <c r="E325" s="40"/>
      <c r="J325" s="50"/>
      <c r="V325" s="49"/>
    </row>
    <row r="326">
      <c r="B326" s="39"/>
      <c r="C326" s="39"/>
      <c r="D326" s="39"/>
      <c r="E326" s="40"/>
      <c r="J326" s="50"/>
      <c r="V326" s="49"/>
    </row>
    <row r="327">
      <c r="B327" s="39"/>
      <c r="C327" s="39"/>
      <c r="D327" s="39"/>
      <c r="E327" s="40"/>
      <c r="J327" s="50"/>
      <c r="V327" s="49"/>
    </row>
    <row r="328">
      <c r="B328" s="39"/>
      <c r="C328" s="39"/>
      <c r="D328" s="39"/>
      <c r="E328" s="40"/>
      <c r="J328" s="50"/>
      <c r="V328" s="49"/>
    </row>
    <row r="329">
      <c r="B329" s="39"/>
      <c r="C329" s="39"/>
      <c r="D329" s="39"/>
      <c r="E329" s="40"/>
      <c r="J329" s="50"/>
      <c r="V329" s="49"/>
    </row>
    <row r="330">
      <c r="B330" s="39"/>
      <c r="C330" s="39"/>
      <c r="D330" s="39"/>
      <c r="E330" s="40"/>
      <c r="J330" s="50"/>
      <c r="V330" s="49"/>
    </row>
    <row r="331">
      <c r="B331" s="39"/>
      <c r="C331" s="39"/>
      <c r="D331" s="39"/>
      <c r="E331" s="40"/>
      <c r="J331" s="50"/>
      <c r="V331" s="49"/>
    </row>
    <row r="332">
      <c r="B332" s="39"/>
      <c r="C332" s="39"/>
      <c r="D332" s="39"/>
      <c r="E332" s="40"/>
      <c r="J332" s="50"/>
      <c r="V332" s="49"/>
    </row>
    <row r="333">
      <c r="B333" s="39"/>
      <c r="C333" s="39"/>
      <c r="D333" s="39"/>
      <c r="E333" s="40"/>
      <c r="J333" s="50"/>
      <c r="V333" s="49"/>
    </row>
    <row r="334">
      <c r="B334" s="39"/>
      <c r="C334" s="39"/>
      <c r="D334" s="39"/>
      <c r="E334" s="40"/>
      <c r="J334" s="50"/>
      <c r="V334" s="49"/>
    </row>
    <row r="335">
      <c r="B335" s="39"/>
      <c r="C335" s="39"/>
      <c r="D335" s="39"/>
      <c r="E335" s="40"/>
      <c r="J335" s="50"/>
      <c r="V335" s="49"/>
    </row>
    <row r="336">
      <c r="B336" s="39"/>
      <c r="C336" s="39"/>
      <c r="D336" s="39"/>
      <c r="E336" s="40"/>
      <c r="J336" s="50"/>
      <c r="V336" s="49"/>
    </row>
    <row r="337">
      <c r="B337" s="39"/>
      <c r="C337" s="39"/>
      <c r="D337" s="39"/>
      <c r="E337" s="40"/>
      <c r="J337" s="50"/>
      <c r="V337" s="49"/>
    </row>
    <row r="338">
      <c r="B338" s="39"/>
      <c r="C338" s="39"/>
      <c r="D338" s="39"/>
      <c r="E338" s="40"/>
      <c r="J338" s="50"/>
      <c r="V338" s="49"/>
    </row>
    <row r="339">
      <c r="B339" s="39"/>
      <c r="C339" s="39"/>
      <c r="D339" s="39"/>
      <c r="E339" s="40"/>
      <c r="J339" s="50"/>
      <c r="V339" s="49"/>
    </row>
    <row r="340">
      <c r="B340" s="39"/>
      <c r="C340" s="39"/>
      <c r="D340" s="39"/>
      <c r="E340" s="40"/>
      <c r="J340" s="50"/>
      <c r="V340" s="49"/>
    </row>
    <row r="341">
      <c r="B341" s="39"/>
      <c r="C341" s="39"/>
      <c r="D341" s="39"/>
      <c r="E341" s="40"/>
      <c r="J341" s="50"/>
      <c r="V341" s="49"/>
    </row>
    <row r="342">
      <c r="B342" s="39"/>
      <c r="C342" s="39"/>
      <c r="D342" s="39"/>
      <c r="E342" s="40"/>
      <c r="J342" s="50"/>
      <c r="V342" s="49"/>
    </row>
    <row r="343">
      <c r="B343" s="39"/>
      <c r="C343" s="39"/>
      <c r="D343" s="39"/>
      <c r="E343" s="40"/>
      <c r="J343" s="50"/>
      <c r="V343" s="49"/>
    </row>
    <row r="344">
      <c r="B344" s="39"/>
      <c r="C344" s="39"/>
      <c r="D344" s="39"/>
      <c r="E344" s="40"/>
      <c r="J344" s="50"/>
      <c r="V344" s="49"/>
    </row>
    <row r="345">
      <c r="B345" s="39"/>
      <c r="C345" s="39"/>
      <c r="D345" s="39"/>
      <c r="E345" s="40"/>
      <c r="J345" s="50"/>
      <c r="V345" s="49"/>
    </row>
    <row r="346">
      <c r="B346" s="39"/>
      <c r="C346" s="39"/>
      <c r="D346" s="39"/>
      <c r="E346" s="40"/>
      <c r="J346" s="50"/>
      <c r="V346" s="49"/>
    </row>
    <row r="347">
      <c r="B347" s="39"/>
      <c r="C347" s="39"/>
      <c r="D347" s="39"/>
      <c r="E347" s="40"/>
      <c r="J347" s="50"/>
      <c r="V347" s="49"/>
    </row>
    <row r="348">
      <c r="B348" s="39"/>
      <c r="C348" s="39"/>
      <c r="D348" s="39"/>
      <c r="E348" s="40"/>
      <c r="J348" s="50"/>
      <c r="V348" s="49"/>
    </row>
    <row r="349">
      <c r="B349" s="39"/>
      <c r="C349" s="39"/>
      <c r="D349" s="39"/>
      <c r="E349" s="40"/>
      <c r="J349" s="50"/>
      <c r="V349" s="49"/>
    </row>
    <row r="350">
      <c r="B350" s="39"/>
      <c r="C350" s="39"/>
      <c r="D350" s="39"/>
      <c r="E350" s="40"/>
      <c r="J350" s="50"/>
      <c r="V350" s="49"/>
    </row>
    <row r="351">
      <c r="B351" s="39"/>
      <c r="C351" s="39"/>
      <c r="D351" s="39"/>
      <c r="E351" s="40"/>
      <c r="J351" s="50"/>
      <c r="V351" s="49"/>
    </row>
    <row r="352">
      <c r="B352" s="39"/>
      <c r="C352" s="39"/>
      <c r="D352" s="39"/>
      <c r="E352" s="40"/>
      <c r="J352" s="50"/>
      <c r="V352" s="49"/>
    </row>
    <row r="353">
      <c r="B353" s="39"/>
      <c r="C353" s="39"/>
      <c r="D353" s="39"/>
      <c r="E353" s="40"/>
      <c r="J353" s="50"/>
      <c r="V353" s="49"/>
    </row>
    <row r="354">
      <c r="B354" s="39"/>
      <c r="C354" s="39"/>
      <c r="D354" s="39"/>
      <c r="E354" s="40"/>
      <c r="J354" s="50"/>
      <c r="V354" s="49"/>
    </row>
    <row r="355">
      <c r="B355" s="39"/>
      <c r="C355" s="39"/>
      <c r="D355" s="39"/>
      <c r="E355" s="40"/>
      <c r="J355" s="50"/>
      <c r="V355" s="49"/>
    </row>
    <row r="356">
      <c r="B356" s="39"/>
      <c r="C356" s="39"/>
      <c r="D356" s="39"/>
      <c r="E356" s="40"/>
      <c r="J356" s="50"/>
      <c r="V356" s="49"/>
    </row>
    <row r="357">
      <c r="B357" s="39"/>
      <c r="C357" s="39"/>
      <c r="D357" s="39"/>
      <c r="E357" s="40"/>
      <c r="J357" s="50"/>
      <c r="V357" s="49"/>
    </row>
    <row r="358">
      <c r="B358" s="39"/>
      <c r="C358" s="39"/>
      <c r="D358" s="39"/>
      <c r="E358" s="40"/>
      <c r="J358" s="50"/>
      <c r="V358" s="49"/>
    </row>
    <row r="359">
      <c r="B359" s="39"/>
      <c r="C359" s="39"/>
      <c r="D359" s="39"/>
      <c r="E359" s="40"/>
      <c r="J359" s="50"/>
      <c r="V359" s="49"/>
    </row>
    <row r="360">
      <c r="B360" s="39"/>
      <c r="C360" s="39"/>
      <c r="D360" s="39"/>
      <c r="E360" s="40"/>
      <c r="J360" s="50"/>
      <c r="V360" s="49"/>
    </row>
    <row r="361">
      <c r="B361" s="39"/>
      <c r="C361" s="39"/>
      <c r="D361" s="39"/>
      <c r="E361" s="40"/>
      <c r="J361" s="50"/>
      <c r="V361" s="49"/>
    </row>
    <row r="362">
      <c r="B362" s="39"/>
      <c r="C362" s="39"/>
      <c r="D362" s="39"/>
      <c r="E362" s="40"/>
      <c r="J362" s="50"/>
      <c r="V362" s="49"/>
    </row>
    <row r="363">
      <c r="B363" s="39"/>
      <c r="C363" s="39"/>
      <c r="D363" s="39"/>
      <c r="E363" s="40"/>
      <c r="J363" s="50"/>
      <c r="V363" s="49"/>
    </row>
    <row r="364">
      <c r="B364" s="39"/>
      <c r="C364" s="39"/>
      <c r="D364" s="39"/>
      <c r="E364" s="40"/>
      <c r="J364" s="50"/>
      <c r="V364" s="49"/>
    </row>
    <row r="365">
      <c r="B365" s="39"/>
      <c r="C365" s="39"/>
      <c r="D365" s="39"/>
      <c r="E365" s="40"/>
      <c r="J365" s="50"/>
      <c r="V365" s="49"/>
    </row>
    <row r="366">
      <c r="B366" s="39"/>
      <c r="C366" s="39"/>
      <c r="D366" s="39"/>
      <c r="E366" s="40"/>
      <c r="J366" s="50"/>
      <c r="V366" s="49"/>
    </row>
    <row r="367">
      <c r="B367" s="39"/>
      <c r="C367" s="39"/>
      <c r="D367" s="39"/>
      <c r="E367" s="40"/>
      <c r="J367" s="50"/>
      <c r="V367" s="49"/>
    </row>
    <row r="368">
      <c r="B368" s="39"/>
      <c r="C368" s="39"/>
      <c r="D368" s="39"/>
      <c r="E368" s="40"/>
      <c r="J368" s="50"/>
      <c r="V368" s="49"/>
    </row>
    <row r="369">
      <c r="B369" s="39"/>
      <c r="C369" s="39"/>
      <c r="D369" s="39"/>
      <c r="E369" s="40"/>
      <c r="J369" s="50"/>
      <c r="V369" s="49"/>
    </row>
    <row r="370">
      <c r="B370" s="39"/>
      <c r="C370" s="39"/>
      <c r="D370" s="39"/>
      <c r="E370" s="40"/>
      <c r="J370" s="50"/>
      <c r="V370" s="49"/>
    </row>
    <row r="371">
      <c r="B371" s="39"/>
      <c r="C371" s="39"/>
      <c r="D371" s="39"/>
      <c r="E371" s="40"/>
      <c r="J371" s="50"/>
      <c r="V371" s="49"/>
    </row>
    <row r="372">
      <c r="B372" s="39"/>
      <c r="C372" s="39"/>
      <c r="D372" s="39"/>
      <c r="E372" s="40"/>
      <c r="J372" s="50"/>
      <c r="V372" s="49"/>
    </row>
    <row r="373">
      <c r="B373" s="39"/>
      <c r="C373" s="39"/>
      <c r="D373" s="39"/>
      <c r="E373" s="40"/>
      <c r="J373" s="50"/>
      <c r="V373" s="49"/>
    </row>
    <row r="374">
      <c r="B374" s="39"/>
      <c r="C374" s="39"/>
      <c r="D374" s="39"/>
      <c r="E374" s="40"/>
      <c r="J374" s="50"/>
      <c r="V374" s="49"/>
    </row>
    <row r="375">
      <c r="B375" s="39"/>
      <c r="C375" s="39"/>
      <c r="D375" s="39"/>
      <c r="E375" s="40"/>
      <c r="J375" s="50"/>
      <c r="V375" s="49"/>
    </row>
    <row r="376">
      <c r="B376" s="39"/>
      <c r="C376" s="39"/>
      <c r="D376" s="39"/>
      <c r="E376" s="40"/>
      <c r="J376" s="50"/>
      <c r="V376" s="49"/>
    </row>
    <row r="377">
      <c r="B377" s="39"/>
      <c r="C377" s="39"/>
      <c r="D377" s="39"/>
      <c r="E377" s="40"/>
      <c r="J377" s="50"/>
      <c r="V377" s="49"/>
    </row>
    <row r="378">
      <c r="B378" s="39"/>
      <c r="C378" s="39"/>
      <c r="D378" s="39"/>
      <c r="E378" s="40"/>
      <c r="J378" s="50"/>
      <c r="V378" s="49"/>
    </row>
    <row r="379">
      <c r="B379" s="39"/>
      <c r="C379" s="39"/>
      <c r="D379" s="39"/>
      <c r="E379" s="40"/>
      <c r="J379" s="50"/>
      <c r="V379" s="49"/>
    </row>
    <row r="380">
      <c r="B380" s="39"/>
      <c r="C380" s="39"/>
      <c r="D380" s="39"/>
      <c r="E380" s="40"/>
      <c r="J380" s="50"/>
      <c r="V380" s="49"/>
    </row>
    <row r="381">
      <c r="B381" s="39"/>
      <c r="C381" s="39"/>
      <c r="D381" s="39"/>
      <c r="E381" s="40"/>
      <c r="J381" s="50"/>
      <c r="V381" s="49"/>
    </row>
    <row r="382">
      <c r="B382" s="39"/>
      <c r="C382" s="39"/>
      <c r="D382" s="39"/>
      <c r="E382" s="40"/>
      <c r="J382" s="50"/>
      <c r="V382" s="49"/>
    </row>
    <row r="383">
      <c r="B383" s="39"/>
      <c r="C383" s="39"/>
      <c r="D383" s="39"/>
      <c r="E383" s="40"/>
      <c r="J383" s="50"/>
      <c r="V383" s="49"/>
    </row>
    <row r="384">
      <c r="B384" s="39"/>
      <c r="C384" s="39"/>
      <c r="D384" s="39"/>
      <c r="E384" s="40"/>
      <c r="J384" s="50"/>
      <c r="V384" s="49"/>
    </row>
    <row r="385">
      <c r="B385" s="39"/>
      <c r="C385" s="39"/>
      <c r="D385" s="39"/>
      <c r="E385" s="40"/>
      <c r="J385" s="50"/>
      <c r="V385" s="49"/>
    </row>
    <row r="386">
      <c r="B386" s="39"/>
      <c r="C386" s="39"/>
      <c r="D386" s="39"/>
      <c r="E386" s="40"/>
      <c r="J386" s="50"/>
      <c r="V386" s="49"/>
    </row>
    <row r="387">
      <c r="B387" s="39"/>
      <c r="C387" s="39"/>
      <c r="D387" s="39"/>
      <c r="E387" s="40"/>
      <c r="J387" s="50"/>
      <c r="V387" s="49"/>
    </row>
    <row r="388">
      <c r="B388" s="39"/>
      <c r="C388" s="39"/>
      <c r="D388" s="39"/>
      <c r="E388" s="40"/>
      <c r="J388" s="50"/>
      <c r="V388" s="49"/>
    </row>
    <row r="389">
      <c r="B389" s="39"/>
      <c r="C389" s="39"/>
      <c r="D389" s="39"/>
      <c r="E389" s="40"/>
      <c r="J389" s="50"/>
      <c r="V389" s="49"/>
    </row>
    <row r="390">
      <c r="B390" s="39"/>
      <c r="C390" s="39"/>
      <c r="D390" s="39"/>
      <c r="E390" s="40"/>
      <c r="J390" s="50"/>
      <c r="V390" s="49"/>
    </row>
    <row r="391">
      <c r="B391" s="39"/>
      <c r="C391" s="39"/>
      <c r="D391" s="39"/>
      <c r="E391" s="40"/>
      <c r="J391" s="50"/>
      <c r="V391" s="49"/>
    </row>
    <row r="392">
      <c r="B392" s="39"/>
      <c r="C392" s="39"/>
      <c r="D392" s="39"/>
      <c r="E392" s="40"/>
      <c r="J392" s="50"/>
      <c r="V392" s="49"/>
    </row>
    <row r="393">
      <c r="B393" s="39"/>
      <c r="C393" s="39"/>
      <c r="D393" s="39"/>
      <c r="E393" s="40"/>
      <c r="J393" s="50"/>
      <c r="V393" s="49"/>
    </row>
    <row r="394">
      <c r="B394" s="39"/>
      <c r="C394" s="39"/>
      <c r="D394" s="39"/>
      <c r="E394" s="40"/>
      <c r="J394" s="50"/>
      <c r="V394" s="49"/>
    </row>
    <row r="395">
      <c r="B395" s="39"/>
      <c r="C395" s="39"/>
      <c r="D395" s="39"/>
      <c r="E395" s="40"/>
      <c r="J395" s="50"/>
      <c r="V395" s="49"/>
    </row>
    <row r="396">
      <c r="B396" s="39"/>
      <c r="C396" s="39"/>
      <c r="D396" s="39"/>
      <c r="E396" s="40"/>
      <c r="J396" s="50"/>
      <c r="V396" s="49"/>
    </row>
    <row r="397">
      <c r="B397" s="39"/>
      <c r="C397" s="39"/>
      <c r="D397" s="39"/>
      <c r="E397" s="40"/>
      <c r="J397" s="50"/>
      <c r="V397" s="49"/>
    </row>
    <row r="398">
      <c r="B398" s="39"/>
      <c r="C398" s="39"/>
      <c r="D398" s="39"/>
      <c r="E398" s="40"/>
      <c r="J398" s="50"/>
      <c r="V398" s="49"/>
    </row>
    <row r="399">
      <c r="B399" s="39"/>
      <c r="C399" s="39"/>
      <c r="D399" s="39"/>
      <c r="E399" s="40"/>
      <c r="J399" s="50"/>
      <c r="V399" s="49"/>
    </row>
    <row r="400">
      <c r="B400" s="39"/>
      <c r="C400" s="39"/>
      <c r="D400" s="39"/>
      <c r="E400" s="40"/>
      <c r="J400" s="50"/>
      <c r="V400" s="49"/>
    </row>
    <row r="401">
      <c r="B401" s="39"/>
      <c r="C401" s="39"/>
      <c r="D401" s="39"/>
      <c r="E401" s="40"/>
      <c r="J401" s="50"/>
      <c r="V401" s="49"/>
    </row>
    <row r="402">
      <c r="B402" s="39"/>
      <c r="C402" s="39"/>
      <c r="D402" s="39"/>
      <c r="E402" s="40"/>
      <c r="J402" s="50"/>
      <c r="V402" s="49"/>
    </row>
    <row r="403">
      <c r="B403" s="39"/>
      <c r="C403" s="39"/>
      <c r="D403" s="39"/>
      <c r="E403" s="40"/>
      <c r="J403" s="50"/>
      <c r="V403" s="49"/>
    </row>
    <row r="404">
      <c r="B404" s="39"/>
      <c r="C404" s="39"/>
      <c r="D404" s="39"/>
      <c r="E404" s="40"/>
      <c r="J404" s="50"/>
      <c r="V404" s="49"/>
    </row>
    <row r="405">
      <c r="B405" s="39"/>
      <c r="C405" s="39"/>
      <c r="D405" s="39"/>
      <c r="E405" s="40"/>
      <c r="J405" s="50"/>
      <c r="V405" s="49"/>
    </row>
    <row r="406">
      <c r="B406" s="39"/>
      <c r="C406" s="39"/>
      <c r="D406" s="39"/>
      <c r="E406" s="40"/>
      <c r="J406" s="50"/>
      <c r="V406" s="49"/>
    </row>
    <row r="407">
      <c r="B407" s="39"/>
      <c r="C407" s="39"/>
      <c r="D407" s="39"/>
      <c r="E407" s="40"/>
      <c r="J407" s="50"/>
      <c r="V407" s="49"/>
    </row>
    <row r="408">
      <c r="B408" s="39"/>
      <c r="C408" s="39"/>
      <c r="D408" s="39"/>
      <c r="E408" s="40"/>
      <c r="J408" s="50"/>
      <c r="V408" s="49"/>
    </row>
    <row r="409">
      <c r="B409" s="39"/>
      <c r="C409" s="39"/>
      <c r="D409" s="39"/>
      <c r="E409" s="40"/>
      <c r="J409" s="50"/>
      <c r="V409" s="49"/>
    </row>
    <row r="410">
      <c r="B410" s="39"/>
      <c r="C410" s="39"/>
      <c r="D410" s="39"/>
      <c r="E410" s="40"/>
      <c r="J410" s="50"/>
      <c r="V410" s="49"/>
    </row>
    <row r="411">
      <c r="B411" s="39"/>
      <c r="C411" s="39"/>
      <c r="D411" s="39"/>
      <c r="E411" s="40"/>
      <c r="J411" s="50"/>
      <c r="V411" s="49"/>
    </row>
    <row r="412">
      <c r="B412" s="39"/>
      <c r="C412" s="39"/>
      <c r="D412" s="39"/>
      <c r="E412" s="40"/>
      <c r="J412" s="50"/>
      <c r="V412" s="49"/>
    </row>
    <row r="413">
      <c r="B413" s="39"/>
      <c r="C413" s="39"/>
      <c r="D413" s="39"/>
      <c r="E413" s="40"/>
      <c r="J413" s="50"/>
      <c r="V413" s="49"/>
    </row>
    <row r="414">
      <c r="B414" s="39"/>
      <c r="C414" s="39"/>
      <c r="D414" s="39"/>
      <c r="E414" s="40"/>
      <c r="J414" s="50"/>
      <c r="V414" s="49"/>
    </row>
    <row r="415">
      <c r="B415" s="39"/>
      <c r="C415" s="39"/>
      <c r="D415" s="39"/>
      <c r="E415" s="40"/>
      <c r="J415" s="50"/>
      <c r="V415" s="49"/>
    </row>
    <row r="416">
      <c r="B416" s="39"/>
      <c r="C416" s="39"/>
      <c r="D416" s="39"/>
      <c r="E416" s="40"/>
      <c r="J416" s="50"/>
      <c r="V416" s="49"/>
    </row>
    <row r="417">
      <c r="B417" s="39"/>
      <c r="C417" s="39"/>
      <c r="D417" s="39"/>
      <c r="E417" s="40"/>
      <c r="J417" s="50"/>
      <c r="V417" s="49"/>
    </row>
    <row r="418">
      <c r="B418" s="39"/>
      <c r="C418" s="39"/>
      <c r="D418" s="39"/>
      <c r="E418" s="40"/>
      <c r="J418" s="50"/>
      <c r="V418" s="49"/>
    </row>
    <row r="419">
      <c r="B419" s="39"/>
      <c r="C419" s="39"/>
      <c r="D419" s="39"/>
      <c r="E419" s="40"/>
      <c r="J419" s="50"/>
      <c r="V419" s="49"/>
    </row>
    <row r="420">
      <c r="B420" s="39"/>
      <c r="C420" s="39"/>
      <c r="D420" s="39"/>
      <c r="E420" s="40"/>
      <c r="J420" s="50"/>
      <c r="V420" s="49"/>
    </row>
    <row r="421">
      <c r="B421" s="39"/>
      <c r="C421" s="39"/>
      <c r="D421" s="39"/>
      <c r="E421" s="40"/>
      <c r="J421" s="50"/>
      <c r="V421" s="49"/>
    </row>
    <row r="422">
      <c r="B422" s="39"/>
      <c r="C422" s="39"/>
      <c r="D422" s="39"/>
      <c r="E422" s="40"/>
      <c r="J422" s="50"/>
      <c r="V422" s="49"/>
    </row>
    <row r="423">
      <c r="B423" s="39"/>
      <c r="C423" s="39"/>
      <c r="D423" s="39"/>
      <c r="E423" s="40"/>
      <c r="J423" s="50"/>
      <c r="V423" s="49"/>
    </row>
    <row r="424">
      <c r="B424" s="39"/>
      <c r="C424" s="39"/>
      <c r="D424" s="39"/>
      <c r="E424" s="40"/>
      <c r="J424" s="50"/>
      <c r="V424" s="49"/>
    </row>
    <row r="425">
      <c r="B425" s="39"/>
      <c r="C425" s="39"/>
      <c r="D425" s="39"/>
      <c r="E425" s="40"/>
      <c r="J425" s="50"/>
      <c r="V425" s="49"/>
    </row>
    <row r="426">
      <c r="B426" s="39"/>
      <c r="C426" s="39"/>
      <c r="D426" s="39"/>
      <c r="E426" s="40"/>
      <c r="J426" s="50"/>
      <c r="V426" s="49"/>
    </row>
    <row r="427">
      <c r="B427" s="39"/>
      <c r="C427" s="39"/>
      <c r="D427" s="39"/>
      <c r="E427" s="40"/>
      <c r="J427" s="50"/>
      <c r="V427" s="49"/>
    </row>
    <row r="428">
      <c r="B428" s="39"/>
      <c r="C428" s="39"/>
      <c r="D428" s="39"/>
      <c r="E428" s="40"/>
      <c r="J428" s="50"/>
      <c r="V428" s="49"/>
    </row>
    <row r="429">
      <c r="B429" s="39"/>
      <c r="C429" s="39"/>
      <c r="D429" s="39"/>
      <c r="E429" s="40"/>
      <c r="J429" s="50"/>
      <c r="V429" s="49"/>
    </row>
    <row r="430">
      <c r="B430" s="39"/>
      <c r="C430" s="39"/>
      <c r="D430" s="39"/>
      <c r="E430" s="40"/>
      <c r="J430" s="50"/>
      <c r="V430" s="49"/>
    </row>
    <row r="431">
      <c r="B431" s="39"/>
      <c r="C431" s="39"/>
      <c r="D431" s="39"/>
      <c r="E431" s="40"/>
      <c r="J431" s="50"/>
      <c r="V431" s="49"/>
    </row>
    <row r="432">
      <c r="B432" s="39"/>
      <c r="C432" s="39"/>
      <c r="D432" s="39"/>
      <c r="E432" s="40"/>
      <c r="J432" s="50"/>
      <c r="V432" s="49"/>
    </row>
    <row r="433">
      <c r="B433" s="39"/>
      <c r="C433" s="39"/>
      <c r="D433" s="39"/>
      <c r="E433" s="40"/>
      <c r="J433" s="50"/>
      <c r="V433" s="49"/>
    </row>
    <row r="434">
      <c r="B434" s="39"/>
      <c r="C434" s="39"/>
      <c r="D434" s="39"/>
      <c r="E434" s="40"/>
      <c r="J434" s="50"/>
      <c r="V434" s="49"/>
    </row>
    <row r="435">
      <c r="B435" s="39"/>
      <c r="C435" s="39"/>
      <c r="D435" s="39"/>
      <c r="E435" s="40"/>
      <c r="J435" s="50"/>
      <c r="V435" s="49"/>
    </row>
    <row r="436">
      <c r="B436" s="39"/>
      <c r="C436" s="39"/>
      <c r="D436" s="39"/>
      <c r="E436" s="40"/>
      <c r="J436" s="50"/>
      <c r="V436" s="49"/>
    </row>
    <row r="437">
      <c r="B437" s="39"/>
      <c r="C437" s="39"/>
      <c r="D437" s="39"/>
      <c r="E437" s="40"/>
      <c r="J437" s="50"/>
      <c r="V437" s="49"/>
    </row>
    <row r="438">
      <c r="B438" s="39"/>
      <c r="C438" s="39"/>
      <c r="D438" s="39"/>
      <c r="E438" s="40"/>
      <c r="J438" s="50"/>
      <c r="V438" s="49"/>
    </row>
    <row r="439">
      <c r="B439" s="39"/>
      <c r="C439" s="39"/>
      <c r="D439" s="39"/>
      <c r="E439" s="40"/>
      <c r="J439" s="50"/>
      <c r="V439" s="49"/>
    </row>
    <row r="440">
      <c r="B440" s="39"/>
      <c r="C440" s="39"/>
      <c r="D440" s="39"/>
      <c r="E440" s="40"/>
      <c r="J440" s="50"/>
      <c r="V440" s="49"/>
    </row>
    <row r="441">
      <c r="B441" s="39"/>
      <c r="C441" s="39"/>
      <c r="D441" s="39"/>
      <c r="E441" s="40"/>
      <c r="J441" s="50"/>
      <c r="V441" s="49"/>
    </row>
    <row r="442">
      <c r="B442" s="39"/>
      <c r="C442" s="39"/>
      <c r="D442" s="39"/>
      <c r="E442" s="40"/>
      <c r="J442" s="50"/>
      <c r="V442" s="49"/>
    </row>
    <row r="443">
      <c r="B443" s="39"/>
      <c r="C443" s="39"/>
      <c r="D443" s="39"/>
      <c r="E443" s="40"/>
      <c r="J443" s="50"/>
      <c r="V443" s="49"/>
    </row>
    <row r="444">
      <c r="B444" s="39"/>
      <c r="C444" s="39"/>
      <c r="D444" s="39"/>
      <c r="E444" s="40"/>
      <c r="J444" s="50"/>
      <c r="V444" s="49"/>
    </row>
    <row r="445">
      <c r="B445" s="39"/>
      <c r="C445" s="39"/>
      <c r="D445" s="39"/>
      <c r="E445" s="40"/>
      <c r="J445" s="50"/>
      <c r="V445" s="49"/>
    </row>
    <row r="446">
      <c r="B446" s="39"/>
      <c r="C446" s="39"/>
      <c r="D446" s="39"/>
      <c r="E446" s="40"/>
      <c r="J446" s="50"/>
      <c r="V446" s="49"/>
    </row>
    <row r="447">
      <c r="B447" s="39"/>
      <c r="C447" s="39"/>
      <c r="D447" s="39"/>
      <c r="E447" s="40"/>
      <c r="J447" s="50"/>
      <c r="V447" s="49"/>
    </row>
    <row r="448">
      <c r="B448" s="39"/>
      <c r="C448" s="39"/>
      <c r="D448" s="39"/>
      <c r="E448" s="40"/>
      <c r="J448" s="50"/>
      <c r="V448" s="49"/>
    </row>
    <row r="449">
      <c r="B449" s="39"/>
      <c r="C449" s="39"/>
      <c r="D449" s="39"/>
      <c r="E449" s="40"/>
      <c r="J449" s="50"/>
      <c r="V449" s="49"/>
    </row>
    <row r="450">
      <c r="B450" s="39"/>
      <c r="C450" s="39"/>
      <c r="D450" s="39"/>
      <c r="E450" s="40"/>
      <c r="J450" s="50"/>
      <c r="V450" s="49"/>
    </row>
    <row r="451">
      <c r="B451" s="39"/>
      <c r="C451" s="39"/>
      <c r="D451" s="39"/>
      <c r="E451" s="40"/>
      <c r="J451" s="50"/>
      <c r="V451" s="49"/>
    </row>
    <row r="452">
      <c r="B452" s="39"/>
      <c r="C452" s="39"/>
      <c r="D452" s="39"/>
      <c r="E452" s="40"/>
      <c r="J452" s="50"/>
      <c r="V452" s="49"/>
    </row>
    <row r="453">
      <c r="B453" s="39"/>
      <c r="C453" s="39"/>
      <c r="D453" s="39"/>
      <c r="E453" s="40"/>
      <c r="J453" s="50"/>
      <c r="V453" s="49"/>
    </row>
    <row r="454">
      <c r="B454" s="39"/>
      <c r="C454" s="39"/>
      <c r="D454" s="39"/>
      <c r="E454" s="40"/>
      <c r="J454" s="50"/>
      <c r="V454" s="49"/>
    </row>
    <row r="455">
      <c r="B455" s="39"/>
      <c r="C455" s="39"/>
      <c r="D455" s="39"/>
      <c r="E455" s="40"/>
      <c r="J455" s="50"/>
      <c r="V455" s="49"/>
    </row>
    <row r="456">
      <c r="B456" s="39"/>
      <c r="C456" s="39"/>
      <c r="D456" s="39"/>
      <c r="E456" s="40"/>
      <c r="J456" s="50"/>
      <c r="V456" s="49"/>
    </row>
    <row r="457">
      <c r="B457" s="39"/>
      <c r="C457" s="39"/>
      <c r="D457" s="39"/>
      <c r="E457" s="40"/>
      <c r="J457" s="50"/>
      <c r="V457" s="49"/>
    </row>
    <row r="458">
      <c r="B458" s="39"/>
      <c r="C458" s="39"/>
      <c r="D458" s="39"/>
      <c r="E458" s="40"/>
      <c r="J458" s="50"/>
      <c r="V458" s="49"/>
    </row>
    <row r="459">
      <c r="B459" s="39"/>
      <c r="C459" s="39"/>
      <c r="D459" s="39"/>
      <c r="E459" s="40"/>
      <c r="J459" s="50"/>
      <c r="V459" s="49"/>
    </row>
    <row r="460">
      <c r="B460" s="39"/>
      <c r="C460" s="39"/>
      <c r="D460" s="39"/>
      <c r="E460" s="40"/>
      <c r="J460" s="50"/>
      <c r="V460" s="49"/>
    </row>
    <row r="461">
      <c r="B461" s="39"/>
      <c r="C461" s="39"/>
      <c r="D461" s="39"/>
      <c r="E461" s="40"/>
      <c r="J461" s="50"/>
      <c r="V461" s="49"/>
    </row>
    <row r="462">
      <c r="B462" s="39"/>
      <c r="C462" s="39"/>
      <c r="D462" s="39"/>
      <c r="E462" s="40"/>
      <c r="J462" s="50"/>
      <c r="V462" s="49"/>
    </row>
    <row r="463">
      <c r="B463" s="39"/>
      <c r="C463" s="39"/>
      <c r="D463" s="39"/>
      <c r="E463" s="40"/>
      <c r="J463" s="50"/>
      <c r="V463" s="49"/>
    </row>
    <row r="464">
      <c r="B464" s="39"/>
      <c r="C464" s="39"/>
      <c r="D464" s="39"/>
      <c r="E464" s="40"/>
      <c r="J464" s="50"/>
      <c r="V464" s="49"/>
    </row>
    <row r="465">
      <c r="B465" s="39"/>
      <c r="C465" s="39"/>
      <c r="D465" s="39"/>
      <c r="E465" s="40"/>
      <c r="J465" s="50"/>
      <c r="V465" s="49"/>
    </row>
    <row r="466">
      <c r="B466" s="39"/>
      <c r="C466" s="39"/>
      <c r="D466" s="39"/>
      <c r="E466" s="40"/>
      <c r="J466" s="50"/>
      <c r="V466" s="49"/>
    </row>
    <row r="467">
      <c r="B467" s="39"/>
      <c r="C467" s="39"/>
      <c r="D467" s="39"/>
      <c r="E467" s="40"/>
      <c r="J467" s="50"/>
      <c r="V467" s="49"/>
    </row>
    <row r="468">
      <c r="B468" s="39"/>
      <c r="C468" s="39"/>
      <c r="D468" s="39"/>
      <c r="E468" s="40"/>
      <c r="J468" s="50"/>
      <c r="V468" s="49"/>
    </row>
    <row r="469">
      <c r="B469" s="39"/>
      <c r="C469" s="39"/>
      <c r="D469" s="39"/>
      <c r="E469" s="40"/>
      <c r="J469" s="50"/>
      <c r="V469" s="49"/>
    </row>
    <row r="470">
      <c r="B470" s="39"/>
      <c r="C470" s="39"/>
      <c r="D470" s="39"/>
      <c r="E470" s="40"/>
      <c r="J470" s="50"/>
      <c r="V470" s="49"/>
    </row>
    <row r="471">
      <c r="B471" s="39"/>
      <c r="C471" s="39"/>
      <c r="D471" s="39"/>
      <c r="E471" s="40"/>
      <c r="J471" s="50"/>
      <c r="V471" s="49"/>
    </row>
    <row r="472">
      <c r="B472" s="39"/>
      <c r="C472" s="39"/>
      <c r="D472" s="39"/>
      <c r="E472" s="40"/>
      <c r="J472" s="50"/>
      <c r="V472" s="49"/>
    </row>
    <row r="473">
      <c r="B473" s="39"/>
      <c r="C473" s="39"/>
      <c r="D473" s="39"/>
      <c r="E473" s="40"/>
      <c r="J473" s="50"/>
      <c r="V473" s="49"/>
    </row>
    <row r="474">
      <c r="B474" s="39"/>
      <c r="C474" s="39"/>
      <c r="D474" s="39"/>
      <c r="E474" s="40"/>
      <c r="J474" s="50"/>
      <c r="V474" s="49"/>
    </row>
    <row r="475">
      <c r="B475" s="39"/>
      <c r="C475" s="39"/>
      <c r="D475" s="39"/>
      <c r="E475" s="40"/>
      <c r="J475" s="50"/>
      <c r="V475" s="49"/>
    </row>
    <row r="476">
      <c r="B476" s="39"/>
      <c r="C476" s="39"/>
      <c r="D476" s="39"/>
      <c r="E476" s="40"/>
      <c r="J476" s="50"/>
      <c r="V476" s="49"/>
    </row>
    <row r="477">
      <c r="B477" s="39"/>
      <c r="C477" s="39"/>
      <c r="D477" s="39"/>
      <c r="E477" s="40"/>
      <c r="J477" s="50"/>
      <c r="V477" s="49"/>
    </row>
    <row r="478">
      <c r="B478" s="39"/>
      <c r="C478" s="39"/>
      <c r="D478" s="39"/>
      <c r="E478" s="40"/>
      <c r="J478" s="50"/>
      <c r="V478" s="49"/>
    </row>
    <row r="479">
      <c r="B479" s="39"/>
      <c r="C479" s="39"/>
      <c r="D479" s="39"/>
      <c r="E479" s="40"/>
      <c r="J479" s="50"/>
      <c r="V479" s="49"/>
    </row>
    <row r="480">
      <c r="B480" s="39"/>
      <c r="C480" s="39"/>
      <c r="D480" s="39"/>
      <c r="E480" s="40"/>
      <c r="J480" s="50"/>
      <c r="V480" s="49"/>
    </row>
    <row r="481">
      <c r="B481" s="39"/>
      <c r="C481" s="39"/>
      <c r="D481" s="39"/>
      <c r="E481" s="40"/>
      <c r="J481" s="50"/>
      <c r="V481" s="49"/>
    </row>
    <row r="482">
      <c r="B482" s="39"/>
      <c r="C482" s="39"/>
      <c r="D482" s="39"/>
      <c r="E482" s="40"/>
      <c r="J482" s="50"/>
      <c r="V482" s="49"/>
    </row>
    <row r="483">
      <c r="B483" s="39"/>
      <c r="C483" s="39"/>
      <c r="D483" s="39"/>
      <c r="E483" s="40"/>
      <c r="J483" s="50"/>
      <c r="V483" s="49"/>
    </row>
    <row r="484">
      <c r="B484" s="39"/>
      <c r="C484" s="39"/>
      <c r="D484" s="39"/>
      <c r="E484" s="40"/>
      <c r="J484" s="50"/>
      <c r="V484" s="49"/>
    </row>
    <row r="485">
      <c r="B485" s="39"/>
      <c r="C485" s="39"/>
      <c r="D485" s="39"/>
      <c r="E485" s="40"/>
      <c r="J485" s="50"/>
      <c r="V485" s="49"/>
    </row>
    <row r="486">
      <c r="B486" s="39"/>
      <c r="C486" s="39"/>
      <c r="D486" s="39"/>
      <c r="E486" s="40"/>
      <c r="J486" s="50"/>
      <c r="V486" s="49"/>
    </row>
    <row r="487">
      <c r="B487" s="39"/>
      <c r="C487" s="39"/>
      <c r="D487" s="39"/>
      <c r="E487" s="40"/>
      <c r="J487" s="50"/>
      <c r="V487" s="49"/>
    </row>
    <row r="488">
      <c r="B488" s="39"/>
      <c r="C488" s="39"/>
      <c r="D488" s="39"/>
      <c r="E488" s="40"/>
      <c r="J488" s="50"/>
      <c r="V488" s="49"/>
    </row>
    <row r="489">
      <c r="B489" s="39"/>
      <c r="C489" s="39"/>
      <c r="D489" s="39"/>
      <c r="E489" s="40"/>
      <c r="J489" s="50"/>
      <c r="V489" s="49"/>
    </row>
    <row r="490">
      <c r="B490" s="39"/>
      <c r="C490" s="39"/>
      <c r="D490" s="39"/>
      <c r="E490" s="40"/>
      <c r="J490" s="50"/>
      <c r="V490" s="49"/>
    </row>
    <row r="491">
      <c r="B491" s="39"/>
      <c r="C491" s="39"/>
      <c r="D491" s="39"/>
      <c r="E491" s="40"/>
      <c r="J491" s="50"/>
      <c r="V491" s="49"/>
    </row>
    <row r="492">
      <c r="B492" s="39"/>
      <c r="C492" s="39"/>
      <c r="D492" s="39"/>
      <c r="E492" s="40"/>
      <c r="J492" s="50"/>
      <c r="V492" s="49"/>
    </row>
    <row r="493">
      <c r="B493" s="39"/>
      <c r="C493" s="39"/>
      <c r="D493" s="39"/>
      <c r="E493" s="40"/>
      <c r="J493" s="50"/>
      <c r="V493" s="49"/>
    </row>
    <row r="494">
      <c r="B494" s="39"/>
      <c r="C494" s="39"/>
      <c r="D494" s="39"/>
      <c r="E494" s="40"/>
      <c r="J494" s="50"/>
      <c r="V494" s="49"/>
    </row>
    <row r="495">
      <c r="B495" s="39"/>
      <c r="C495" s="39"/>
      <c r="D495" s="39"/>
      <c r="E495" s="40"/>
      <c r="J495" s="50"/>
      <c r="V495" s="49"/>
    </row>
    <row r="496">
      <c r="B496" s="39"/>
      <c r="C496" s="39"/>
      <c r="D496" s="39"/>
      <c r="E496" s="40"/>
      <c r="J496" s="50"/>
      <c r="V496" s="49"/>
    </row>
    <row r="497">
      <c r="B497" s="39"/>
      <c r="C497" s="39"/>
      <c r="D497" s="39"/>
      <c r="E497" s="40"/>
      <c r="J497" s="50"/>
      <c r="V497" s="49"/>
    </row>
    <row r="498">
      <c r="B498" s="39"/>
      <c r="C498" s="39"/>
      <c r="D498" s="39"/>
      <c r="E498" s="40"/>
      <c r="J498" s="50"/>
      <c r="V498" s="49"/>
    </row>
    <row r="499">
      <c r="B499" s="39"/>
      <c r="C499" s="39"/>
      <c r="D499" s="39"/>
      <c r="E499" s="40"/>
      <c r="J499" s="50"/>
      <c r="V499" s="49"/>
    </row>
    <row r="500">
      <c r="B500" s="39"/>
      <c r="C500" s="39"/>
      <c r="D500" s="39"/>
      <c r="E500" s="40"/>
      <c r="J500" s="50"/>
      <c r="V500" s="49"/>
    </row>
    <row r="501">
      <c r="B501" s="39"/>
      <c r="C501" s="39"/>
      <c r="D501" s="39"/>
      <c r="E501" s="40"/>
      <c r="J501" s="50"/>
      <c r="V501" s="49"/>
    </row>
    <row r="502">
      <c r="B502" s="39"/>
      <c r="C502" s="39"/>
      <c r="D502" s="39"/>
      <c r="E502" s="40"/>
      <c r="J502" s="50"/>
      <c r="V502" s="49"/>
    </row>
    <row r="503">
      <c r="B503" s="39"/>
      <c r="C503" s="39"/>
      <c r="D503" s="39"/>
      <c r="E503" s="40"/>
      <c r="J503" s="50"/>
      <c r="V503" s="49"/>
    </row>
    <row r="504">
      <c r="B504" s="39"/>
      <c r="C504" s="39"/>
      <c r="D504" s="39"/>
      <c r="E504" s="40"/>
      <c r="J504" s="50"/>
      <c r="V504" s="49"/>
    </row>
    <row r="505">
      <c r="B505" s="39"/>
      <c r="C505" s="39"/>
      <c r="D505" s="39"/>
      <c r="E505" s="40"/>
      <c r="J505" s="50"/>
      <c r="V505" s="49"/>
    </row>
    <row r="506">
      <c r="B506" s="39"/>
      <c r="C506" s="39"/>
      <c r="D506" s="39"/>
      <c r="E506" s="40"/>
      <c r="J506" s="50"/>
      <c r="V506" s="49"/>
    </row>
    <row r="507">
      <c r="B507" s="39"/>
      <c r="C507" s="39"/>
      <c r="D507" s="39"/>
      <c r="E507" s="40"/>
      <c r="J507" s="50"/>
      <c r="V507" s="49"/>
    </row>
    <row r="508">
      <c r="B508" s="39"/>
      <c r="C508" s="39"/>
      <c r="D508" s="39"/>
      <c r="E508" s="40"/>
      <c r="J508" s="50"/>
      <c r="V508" s="49"/>
    </row>
    <row r="509">
      <c r="B509" s="39"/>
      <c r="C509" s="39"/>
      <c r="D509" s="39"/>
      <c r="E509" s="40"/>
      <c r="J509" s="50"/>
      <c r="V509" s="49"/>
    </row>
    <row r="510">
      <c r="B510" s="39"/>
      <c r="C510" s="39"/>
      <c r="D510" s="39"/>
      <c r="E510" s="40"/>
      <c r="J510" s="50"/>
      <c r="V510" s="49"/>
    </row>
    <row r="511">
      <c r="B511" s="39"/>
      <c r="C511" s="39"/>
      <c r="D511" s="39"/>
      <c r="E511" s="40"/>
      <c r="J511" s="50"/>
      <c r="V511" s="49"/>
    </row>
    <row r="512">
      <c r="B512" s="39"/>
      <c r="C512" s="39"/>
      <c r="D512" s="39"/>
      <c r="E512" s="40"/>
      <c r="J512" s="50"/>
      <c r="V512" s="49"/>
    </row>
    <row r="513">
      <c r="B513" s="39"/>
      <c r="C513" s="39"/>
      <c r="D513" s="39"/>
      <c r="E513" s="40"/>
      <c r="J513" s="50"/>
      <c r="V513" s="49"/>
    </row>
    <row r="514">
      <c r="B514" s="39"/>
      <c r="C514" s="39"/>
      <c r="D514" s="39"/>
      <c r="E514" s="40"/>
      <c r="J514" s="50"/>
      <c r="V514" s="49"/>
    </row>
    <row r="515">
      <c r="B515" s="39"/>
      <c r="C515" s="39"/>
      <c r="D515" s="39"/>
      <c r="E515" s="40"/>
      <c r="J515" s="50"/>
      <c r="V515" s="49"/>
    </row>
    <row r="516">
      <c r="B516" s="39"/>
      <c r="C516" s="39"/>
      <c r="D516" s="39"/>
      <c r="E516" s="40"/>
      <c r="J516" s="50"/>
      <c r="V516" s="49"/>
    </row>
    <row r="517">
      <c r="B517" s="39"/>
      <c r="C517" s="39"/>
      <c r="D517" s="39"/>
      <c r="E517" s="40"/>
      <c r="J517" s="50"/>
      <c r="V517" s="49"/>
    </row>
    <row r="518">
      <c r="B518" s="39"/>
      <c r="C518" s="39"/>
      <c r="D518" s="39"/>
      <c r="E518" s="40"/>
      <c r="J518" s="50"/>
      <c r="V518" s="49"/>
    </row>
    <row r="519">
      <c r="B519" s="39"/>
      <c r="C519" s="39"/>
      <c r="D519" s="39"/>
      <c r="E519" s="40"/>
      <c r="J519" s="50"/>
      <c r="V519" s="49"/>
    </row>
    <row r="520">
      <c r="B520" s="39"/>
      <c r="C520" s="39"/>
      <c r="D520" s="39"/>
      <c r="E520" s="40"/>
      <c r="J520" s="50"/>
      <c r="V520" s="49"/>
    </row>
    <row r="521">
      <c r="B521" s="39"/>
      <c r="C521" s="39"/>
      <c r="D521" s="39"/>
      <c r="E521" s="40"/>
      <c r="J521" s="50"/>
      <c r="V521" s="49"/>
    </row>
    <row r="522">
      <c r="B522" s="39"/>
      <c r="C522" s="39"/>
      <c r="D522" s="39"/>
      <c r="E522" s="40"/>
      <c r="J522" s="50"/>
      <c r="V522" s="49"/>
    </row>
    <row r="523">
      <c r="B523" s="39"/>
      <c r="C523" s="39"/>
      <c r="D523" s="39"/>
      <c r="E523" s="40"/>
      <c r="J523" s="50"/>
      <c r="V523" s="49"/>
    </row>
    <row r="524">
      <c r="B524" s="39"/>
      <c r="C524" s="39"/>
      <c r="D524" s="39"/>
      <c r="E524" s="40"/>
      <c r="J524" s="50"/>
      <c r="V524" s="49"/>
    </row>
    <row r="525">
      <c r="B525" s="39"/>
      <c r="C525" s="39"/>
      <c r="D525" s="39"/>
      <c r="E525" s="40"/>
      <c r="J525" s="50"/>
      <c r="V525" s="49"/>
    </row>
    <row r="526">
      <c r="B526" s="39"/>
      <c r="C526" s="39"/>
      <c r="D526" s="39"/>
      <c r="E526" s="40"/>
      <c r="J526" s="50"/>
      <c r="V526" s="49"/>
    </row>
    <row r="527">
      <c r="B527" s="39"/>
      <c r="C527" s="39"/>
      <c r="D527" s="39"/>
      <c r="E527" s="40"/>
      <c r="J527" s="50"/>
      <c r="V527" s="49"/>
    </row>
    <row r="528">
      <c r="B528" s="39"/>
      <c r="C528" s="39"/>
      <c r="D528" s="39"/>
      <c r="E528" s="40"/>
      <c r="J528" s="50"/>
      <c r="V528" s="49"/>
    </row>
    <row r="529">
      <c r="B529" s="39"/>
      <c r="C529" s="39"/>
      <c r="D529" s="39"/>
      <c r="E529" s="40"/>
      <c r="J529" s="50"/>
      <c r="V529" s="49"/>
    </row>
    <row r="530">
      <c r="B530" s="39"/>
      <c r="C530" s="39"/>
      <c r="D530" s="39"/>
      <c r="E530" s="40"/>
      <c r="J530" s="50"/>
      <c r="V530" s="49"/>
    </row>
    <row r="531">
      <c r="B531" s="39"/>
      <c r="C531" s="39"/>
      <c r="D531" s="39"/>
      <c r="E531" s="40"/>
      <c r="J531" s="50"/>
      <c r="V531" s="49"/>
    </row>
    <row r="532">
      <c r="B532" s="39"/>
      <c r="C532" s="39"/>
      <c r="D532" s="39"/>
      <c r="E532" s="40"/>
      <c r="J532" s="50"/>
      <c r="V532" s="49"/>
    </row>
    <row r="533">
      <c r="B533" s="39"/>
      <c r="C533" s="39"/>
      <c r="D533" s="39"/>
      <c r="E533" s="40"/>
      <c r="J533" s="50"/>
      <c r="V533" s="49"/>
    </row>
    <row r="534">
      <c r="B534" s="39"/>
      <c r="C534" s="39"/>
      <c r="D534" s="39"/>
      <c r="E534" s="40"/>
      <c r="J534" s="50"/>
      <c r="V534" s="49"/>
    </row>
    <row r="535">
      <c r="B535" s="39"/>
      <c r="C535" s="39"/>
      <c r="D535" s="39"/>
      <c r="E535" s="40"/>
      <c r="J535" s="50"/>
      <c r="V535" s="49"/>
    </row>
    <row r="536">
      <c r="B536" s="39"/>
      <c r="C536" s="39"/>
      <c r="D536" s="39"/>
      <c r="E536" s="40"/>
      <c r="J536" s="50"/>
      <c r="V536" s="49"/>
    </row>
    <row r="537">
      <c r="B537" s="39"/>
      <c r="C537" s="39"/>
      <c r="D537" s="39"/>
      <c r="E537" s="40"/>
      <c r="J537" s="50"/>
      <c r="V537" s="49"/>
    </row>
    <row r="538">
      <c r="B538" s="39"/>
      <c r="C538" s="39"/>
      <c r="D538" s="39"/>
      <c r="E538" s="40"/>
      <c r="J538" s="50"/>
      <c r="V538" s="49"/>
    </row>
    <row r="539">
      <c r="B539" s="39"/>
      <c r="C539" s="39"/>
      <c r="D539" s="39"/>
      <c r="E539" s="40"/>
      <c r="J539" s="50"/>
      <c r="V539" s="49"/>
    </row>
    <row r="540">
      <c r="B540" s="39"/>
      <c r="C540" s="39"/>
      <c r="D540" s="39"/>
      <c r="E540" s="40"/>
      <c r="J540" s="50"/>
      <c r="V540" s="49"/>
    </row>
    <row r="541">
      <c r="B541" s="39"/>
      <c r="C541" s="39"/>
      <c r="D541" s="39"/>
      <c r="E541" s="40"/>
      <c r="J541" s="50"/>
      <c r="V541" s="49"/>
    </row>
    <row r="542">
      <c r="B542" s="39"/>
      <c r="C542" s="39"/>
      <c r="D542" s="39"/>
      <c r="E542" s="40"/>
      <c r="J542" s="50"/>
      <c r="V542" s="49"/>
    </row>
    <row r="543">
      <c r="B543" s="39"/>
      <c r="C543" s="39"/>
      <c r="D543" s="39"/>
      <c r="E543" s="40"/>
      <c r="J543" s="50"/>
      <c r="V543" s="49"/>
    </row>
    <row r="544">
      <c r="B544" s="39"/>
      <c r="C544" s="39"/>
      <c r="D544" s="39"/>
      <c r="E544" s="40"/>
      <c r="J544" s="50"/>
      <c r="V544" s="49"/>
    </row>
    <row r="545">
      <c r="B545" s="39"/>
      <c r="C545" s="39"/>
      <c r="D545" s="39"/>
      <c r="E545" s="40"/>
      <c r="J545" s="50"/>
      <c r="V545" s="49"/>
    </row>
    <row r="546">
      <c r="B546" s="39"/>
      <c r="C546" s="39"/>
      <c r="D546" s="39"/>
      <c r="E546" s="40"/>
      <c r="J546" s="50"/>
      <c r="V546" s="49"/>
    </row>
    <row r="547">
      <c r="B547" s="39"/>
      <c r="C547" s="39"/>
      <c r="D547" s="39"/>
      <c r="E547" s="40"/>
      <c r="J547" s="50"/>
      <c r="V547" s="49"/>
    </row>
    <row r="548">
      <c r="B548" s="39"/>
      <c r="C548" s="39"/>
      <c r="D548" s="39"/>
      <c r="E548" s="40"/>
      <c r="J548" s="50"/>
      <c r="V548" s="49"/>
    </row>
    <row r="549">
      <c r="B549" s="39"/>
      <c r="C549" s="39"/>
      <c r="D549" s="39"/>
      <c r="E549" s="40"/>
      <c r="J549" s="50"/>
      <c r="V549" s="49"/>
    </row>
    <row r="550">
      <c r="B550" s="39"/>
      <c r="C550" s="39"/>
      <c r="D550" s="39"/>
      <c r="E550" s="40"/>
      <c r="J550" s="50"/>
      <c r="V550" s="49"/>
    </row>
    <row r="551">
      <c r="B551" s="39"/>
      <c r="C551" s="39"/>
      <c r="D551" s="39"/>
      <c r="E551" s="40"/>
      <c r="J551" s="50"/>
      <c r="V551" s="49"/>
    </row>
    <row r="552">
      <c r="B552" s="39"/>
      <c r="C552" s="39"/>
      <c r="D552" s="39"/>
      <c r="E552" s="40"/>
      <c r="J552" s="50"/>
      <c r="V552" s="49"/>
    </row>
    <row r="553">
      <c r="B553" s="39"/>
      <c r="C553" s="39"/>
      <c r="D553" s="39"/>
      <c r="E553" s="40"/>
      <c r="J553" s="50"/>
      <c r="V553" s="49"/>
    </row>
    <row r="554">
      <c r="B554" s="39"/>
      <c r="C554" s="39"/>
      <c r="D554" s="39"/>
      <c r="E554" s="40"/>
      <c r="J554" s="50"/>
      <c r="V554" s="49"/>
    </row>
    <row r="555">
      <c r="B555" s="39"/>
      <c r="C555" s="39"/>
      <c r="D555" s="39"/>
      <c r="E555" s="40"/>
      <c r="J555" s="50"/>
      <c r="V555" s="49"/>
    </row>
    <row r="556">
      <c r="B556" s="39"/>
      <c r="C556" s="39"/>
      <c r="D556" s="39"/>
      <c r="E556" s="40"/>
      <c r="J556" s="50"/>
      <c r="V556" s="49"/>
    </row>
    <row r="557">
      <c r="B557" s="39"/>
      <c r="C557" s="39"/>
      <c r="D557" s="39"/>
      <c r="E557" s="40"/>
      <c r="J557" s="50"/>
      <c r="V557" s="49"/>
    </row>
    <row r="558">
      <c r="B558" s="39"/>
      <c r="C558" s="39"/>
      <c r="D558" s="39"/>
      <c r="E558" s="40"/>
      <c r="J558" s="50"/>
      <c r="V558" s="49"/>
    </row>
    <row r="559">
      <c r="B559" s="39"/>
      <c r="C559" s="39"/>
      <c r="D559" s="39"/>
      <c r="E559" s="40"/>
      <c r="J559" s="50"/>
      <c r="V559" s="49"/>
    </row>
    <row r="560">
      <c r="B560" s="39"/>
      <c r="C560" s="39"/>
      <c r="D560" s="39"/>
      <c r="E560" s="40"/>
      <c r="J560" s="50"/>
      <c r="V560" s="49"/>
    </row>
    <row r="561">
      <c r="B561" s="39"/>
      <c r="C561" s="39"/>
      <c r="D561" s="39"/>
      <c r="E561" s="40"/>
      <c r="J561" s="50"/>
      <c r="V561" s="49"/>
    </row>
    <row r="562">
      <c r="B562" s="39"/>
      <c r="C562" s="39"/>
      <c r="D562" s="39"/>
      <c r="E562" s="40"/>
      <c r="J562" s="50"/>
      <c r="V562" s="49"/>
    </row>
    <row r="563">
      <c r="B563" s="39"/>
      <c r="C563" s="39"/>
      <c r="D563" s="39"/>
      <c r="E563" s="40"/>
      <c r="J563" s="50"/>
      <c r="V563" s="49"/>
    </row>
    <row r="564">
      <c r="B564" s="39"/>
      <c r="C564" s="39"/>
      <c r="D564" s="39"/>
      <c r="E564" s="40"/>
      <c r="J564" s="50"/>
      <c r="V564" s="49"/>
    </row>
    <row r="565">
      <c r="B565" s="39"/>
      <c r="C565" s="39"/>
      <c r="D565" s="39"/>
      <c r="E565" s="40"/>
      <c r="J565" s="50"/>
      <c r="V565" s="49"/>
    </row>
    <row r="566">
      <c r="B566" s="39"/>
      <c r="C566" s="39"/>
      <c r="D566" s="39"/>
      <c r="E566" s="40"/>
      <c r="J566" s="50"/>
      <c r="V566" s="49"/>
    </row>
    <row r="567">
      <c r="B567" s="39"/>
      <c r="C567" s="39"/>
      <c r="D567" s="39"/>
      <c r="E567" s="40"/>
      <c r="J567" s="50"/>
      <c r="V567" s="49"/>
    </row>
    <row r="568">
      <c r="B568" s="39"/>
      <c r="C568" s="39"/>
      <c r="D568" s="39"/>
      <c r="E568" s="40"/>
      <c r="J568" s="50"/>
      <c r="V568" s="49"/>
    </row>
    <row r="569">
      <c r="B569" s="39"/>
      <c r="C569" s="39"/>
      <c r="D569" s="39"/>
      <c r="E569" s="40"/>
      <c r="J569" s="50"/>
      <c r="V569" s="49"/>
    </row>
    <row r="570">
      <c r="B570" s="39"/>
      <c r="C570" s="39"/>
      <c r="D570" s="39"/>
      <c r="E570" s="40"/>
      <c r="J570" s="50"/>
      <c r="V570" s="49"/>
    </row>
    <row r="571">
      <c r="B571" s="39"/>
      <c r="C571" s="39"/>
      <c r="D571" s="39"/>
      <c r="E571" s="40"/>
      <c r="J571" s="50"/>
      <c r="V571" s="49"/>
    </row>
    <row r="572">
      <c r="B572" s="39"/>
      <c r="C572" s="39"/>
      <c r="D572" s="39"/>
      <c r="E572" s="40"/>
      <c r="J572" s="50"/>
      <c r="V572" s="49"/>
    </row>
    <row r="573">
      <c r="B573" s="39"/>
      <c r="C573" s="39"/>
      <c r="D573" s="39"/>
      <c r="E573" s="40"/>
      <c r="J573" s="50"/>
      <c r="V573" s="49"/>
    </row>
    <row r="574">
      <c r="B574" s="39"/>
      <c r="C574" s="39"/>
      <c r="D574" s="39"/>
      <c r="E574" s="40"/>
      <c r="J574" s="50"/>
      <c r="V574" s="49"/>
    </row>
    <row r="575">
      <c r="B575" s="39"/>
      <c r="C575" s="39"/>
      <c r="D575" s="39"/>
      <c r="E575" s="40"/>
      <c r="J575" s="50"/>
      <c r="V575" s="49"/>
    </row>
    <row r="576">
      <c r="B576" s="39"/>
      <c r="C576" s="39"/>
      <c r="D576" s="39"/>
      <c r="E576" s="40"/>
      <c r="J576" s="50"/>
      <c r="V576" s="49"/>
    </row>
    <row r="577">
      <c r="B577" s="39"/>
      <c r="C577" s="39"/>
      <c r="D577" s="39"/>
      <c r="E577" s="40"/>
      <c r="J577" s="50"/>
      <c r="V577" s="49"/>
    </row>
    <row r="578">
      <c r="B578" s="39"/>
      <c r="C578" s="39"/>
      <c r="D578" s="39"/>
      <c r="E578" s="40"/>
      <c r="J578" s="50"/>
      <c r="V578" s="49"/>
    </row>
    <row r="579">
      <c r="B579" s="39"/>
      <c r="C579" s="39"/>
      <c r="D579" s="39"/>
      <c r="E579" s="40"/>
      <c r="J579" s="50"/>
      <c r="V579" s="49"/>
    </row>
    <row r="580">
      <c r="B580" s="39"/>
      <c r="C580" s="39"/>
      <c r="D580" s="39"/>
      <c r="E580" s="40"/>
      <c r="J580" s="50"/>
      <c r="V580" s="49"/>
    </row>
    <row r="581">
      <c r="B581" s="39"/>
      <c r="C581" s="39"/>
      <c r="D581" s="39"/>
      <c r="E581" s="40"/>
      <c r="J581" s="50"/>
      <c r="V581" s="49"/>
    </row>
    <row r="582">
      <c r="B582" s="39"/>
      <c r="C582" s="39"/>
      <c r="D582" s="39"/>
      <c r="E582" s="40"/>
      <c r="J582" s="50"/>
      <c r="V582" s="49"/>
    </row>
    <row r="583">
      <c r="B583" s="39"/>
      <c r="C583" s="39"/>
      <c r="D583" s="39"/>
      <c r="E583" s="40"/>
      <c r="J583" s="50"/>
      <c r="V583" s="49"/>
    </row>
    <row r="584">
      <c r="B584" s="39"/>
      <c r="C584" s="39"/>
      <c r="D584" s="39"/>
      <c r="E584" s="40"/>
      <c r="J584" s="50"/>
      <c r="V584" s="49"/>
    </row>
    <row r="585">
      <c r="B585" s="39"/>
      <c r="C585" s="39"/>
      <c r="D585" s="39"/>
      <c r="E585" s="40"/>
      <c r="J585" s="50"/>
      <c r="V585" s="49"/>
    </row>
    <row r="586">
      <c r="B586" s="39"/>
      <c r="C586" s="39"/>
      <c r="D586" s="39"/>
      <c r="E586" s="40"/>
      <c r="J586" s="50"/>
      <c r="V586" s="49"/>
    </row>
    <row r="587">
      <c r="B587" s="39"/>
      <c r="C587" s="39"/>
      <c r="D587" s="39"/>
      <c r="E587" s="40"/>
      <c r="J587" s="50"/>
      <c r="V587" s="49"/>
    </row>
    <row r="588">
      <c r="B588" s="39"/>
      <c r="C588" s="39"/>
      <c r="D588" s="39"/>
      <c r="E588" s="40"/>
      <c r="J588" s="50"/>
      <c r="V588" s="49"/>
    </row>
    <row r="589">
      <c r="B589" s="39"/>
      <c r="C589" s="39"/>
      <c r="D589" s="39"/>
      <c r="E589" s="40"/>
      <c r="J589" s="50"/>
      <c r="V589" s="49"/>
    </row>
    <row r="590">
      <c r="B590" s="39"/>
      <c r="C590" s="39"/>
      <c r="D590" s="39"/>
      <c r="E590" s="40"/>
      <c r="J590" s="50"/>
      <c r="V590" s="49"/>
    </row>
    <row r="591">
      <c r="B591" s="39"/>
      <c r="C591" s="39"/>
      <c r="D591" s="39"/>
      <c r="E591" s="40"/>
      <c r="J591" s="50"/>
      <c r="V591" s="49"/>
    </row>
    <row r="592">
      <c r="B592" s="39"/>
      <c r="C592" s="39"/>
      <c r="D592" s="39"/>
      <c r="E592" s="40"/>
      <c r="J592" s="50"/>
      <c r="V592" s="49"/>
    </row>
    <row r="593">
      <c r="B593" s="39"/>
      <c r="C593" s="39"/>
      <c r="D593" s="39"/>
      <c r="E593" s="40"/>
      <c r="J593" s="50"/>
      <c r="V593" s="49"/>
    </row>
    <row r="594">
      <c r="B594" s="39"/>
      <c r="C594" s="39"/>
      <c r="D594" s="39"/>
      <c r="E594" s="40"/>
      <c r="J594" s="50"/>
      <c r="V594" s="49"/>
    </row>
    <row r="595">
      <c r="B595" s="39"/>
      <c r="C595" s="39"/>
      <c r="D595" s="39"/>
      <c r="E595" s="40"/>
      <c r="J595" s="50"/>
      <c r="V595" s="49"/>
    </row>
    <row r="596">
      <c r="B596" s="39"/>
      <c r="C596" s="39"/>
      <c r="D596" s="39"/>
      <c r="E596" s="40"/>
      <c r="J596" s="50"/>
      <c r="V596" s="49"/>
    </row>
    <row r="597">
      <c r="B597" s="39"/>
      <c r="C597" s="39"/>
      <c r="D597" s="39"/>
      <c r="E597" s="40"/>
      <c r="J597" s="50"/>
      <c r="V597" s="49"/>
    </row>
    <row r="598">
      <c r="B598" s="39"/>
      <c r="C598" s="39"/>
      <c r="D598" s="39"/>
      <c r="E598" s="40"/>
      <c r="J598" s="50"/>
      <c r="V598" s="49"/>
    </row>
    <row r="599">
      <c r="B599" s="39"/>
      <c r="C599" s="39"/>
      <c r="D599" s="39"/>
      <c r="E599" s="40"/>
      <c r="J599" s="50"/>
      <c r="V599" s="49"/>
    </row>
    <row r="600">
      <c r="B600" s="39"/>
      <c r="C600" s="39"/>
      <c r="D600" s="39"/>
      <c r="E600" s="40"/>
      <c r="J600" s="50"/>
      <c r="V600" s="49"/>
    </row>
    <row r="601">
      <c r="B601" s="39"/>
      <c r="C601" s="39"/>
      <c r="D601" s="39"/>
      <c r="E601" s="40"/>
      <c r="J601" s="50"/>
      <c r="V601" s="49"/>
    </row>
    <row r="602">
      <c r="B602" s="39"/>
      <c r="C602" s="39"/>
      <c r="D602" s="39"/>
      <c r="E602" s="40"/>
      <c r="J602" s="50"/>
      <c r="V602" s="49"/>
    </row>
    <row r="603">
      <c r="B603" s="39"/>
      <c r="C603" s="39"/>
      <c r="D603" s="39"/>
      <c r="E603" s="40"/>
      <c r="J603" s="50"/>
      <c r="V603" s="49"/>
    </row>
    <row r="604">
      <c r="B604" s="39"/>
      <c r="C604" s="39"/>
      <c r="D604" s="39"/>
      <c r="E604" s="40"/>
      <c r="J604" s="50"/>
      <c r="V604" s="49"/>
    </row>
    <row r="605">
      <c r="B605" s="39"/>
      <c r="C605" s="39"/>
      <c r="D605" s="39"/>
      <c r="E605" s="40"/>
      <c r="J605" s="50"/>
      <c r="V605" s="49"/>
    </row>
    <row r="606">
      <c r="B606" s="39"/>
      <c r="C606" s="39"/>
      <c r="D606" s="39"/>
      <c r="E606" s="40"/>
      <c r="J606" s="50"/>
      <c r="V606" s="49"/>
    </row>
    <row r="607">
      <c r="B607" s="39"/>
      <c r="C607" s="39"/>
      <c r="D607" s="39"/>
      <c r="E607" s="40"/>
      <c r="J607" s="50"/>
      <c r="V607" s="49"/>
    </row>
    <row r="608">
      <c r="B608" s="39"/>
      <c r="C608" s="39"/>
      <c r="D608" s="39"/>
      <c r="E608" s="40"/>
      <c r="J608" s="50"/>
      <c r="V608" s="49"/>
    </row>
    <row r="609">
      <c r="B609" s="39"/>
      <c r="C609" s="39"/>
      <c r="D609" s="39"/>
      <c r="E609" s="40"/>
      <c r="J609" s="50"/>
      <c r="V609" s="49"/>
    </row>
    <row r="610">
      <c r="B610" s="39"/>
      <c r="C610" s="39"/>
      <c r="D610" s="39"/>
      <c r="E610" s="40"/>
      <c r="J610" s="50"/>
      <c r="V610" s="49"/>
    </row>
    <row r="611">
      <c r="B611" s="39"/>
      <c r="C611" s="39"/>
      <c r="D611" s="39"/>
      <c r="E611" s="40"/>
      <c r="J611" s="50"/>
      <c r="V611" s="49"/>
    </row>
    <row r="612">
      <c r="B612" s="39"/>
      <c r="C612" s="39"/>
      <c r="D612" s="39"/>
      <c r="E612" s="40"/>
      <c r="J612" s="50"/>
      <c r="V612" s="49"/>
    </row>
    <row r="613">
      <c r="B613" s="39"/>
      <c r="C613" s="39"/>
      <c r="D613" s="39"/>
      <c r="E613" s="40"/>
      <c r="J613" s="50"/>
      <c r="V613" s="49"/>
    </row>
    <row r="614">
      <c r="B614" s="39"/>
      <c r="C614" s="39"/>
      <c r="D614" s="39"/>
      <c r="E614" s="40"/>
      <c r="J614" s="50"/>
      <c r="V614" s="49"/>
    </row>
    <row r="615">
      <c r="B615" s="39"/>
      <c r="C615" s="39"/>
      <c r="D615" s="39"/>
      <c r="E615" s="40"/>
      <c r="J615" s="50"/>
      <c r="V615" s="49"/>
    </row>
    <row r="616">
      <c r="B616" s="39"/>
      <c r="C616" s="39"/>
      <c r="D616" s="39"/>
      <c r="E616" s="40"/>
      <c r="J616" s="50"/>
      <c r="V616" s="49"/>
    </row>
    <row r="617">
      <c r="B617" s="39"/>
      <c r="C617" s="39"/>
      <c r="D617" s="39"/>
      <c r="E617" s="40"/>
      <c r="J617" s="50"/>
      <c r="V617" s="49"/>
    </row>
    <row r="618">
      <c r="B618" s="39"/>
      <c r="C618" s="39"/>
      <c r="D618" s="39"/>
      <c r="E618" s="40"/>
      <c r="J618" s="50"/>
      <c r="V618" s="49"/>
    </row>
    <row r="619">
      <c r="B619" s="39"/>
      <c r="C619" s="39"/>
      <c r="D619" s="39"/>
      <c r="E619" s="40"/>
      <c r="J619" s="50"/>
      <c r="V619" s="49"/>
    </row>
    <row r="620">
      <c r="B620" s="39"/>
      <c r="C620" s="39"/>
      <c r="D620" s="39"/>
      <c r="E620" s="40"/>
      <c r="J620" s="50"/>
      <c r="V620" s="49"/>
    </row>
    <row r="621">
      <c r="B621" s="39"/>
      <c r="C621" s="39"/>
      <c r="D621" s="39"/>
      <c r="E621" s="40"/>
      <c r="J621" s="50"/>
      <c r="V621" s="49"/>
    </row>
    <row r="622">
      <c r="B622" s="39"/>
      <c r="C622" s="39"/>
      <c r="D622" s="39"/>
      <c r="E622" s="40"/>
      <c r="J622" s="50"/>
      <c r="V622" s="49"/>
    </row>
    <row r="623">
      <c r="B623" s="39"/>
      <c r="C623" s="39"/>
      <c r="D623" s="39"/>
      <c r="E623" s="40"/>
      <c r="J623" s="50"/>
      <c r="V623" s="49"/>
    </row>
    <row r="624">
      <c r="B624" s="39"/>
      <c r="C624" s="39"/>
      <c r="D624" s="39"/>
      <c r="E624" s="40"/>
      <c r="J624" s="50"/>
      <c r="V624" s="49"/>
    </row>
    <row r="625">
      <c r="B625" s="39"/>
      <c r="C625" s="39"/>
      <c r="D625" s="39"/>
      <c r="E625" s="40"/>
      <c r="J625" s="50"/>
      <c r="V625" s="49"/>
    </row>
    <row r="626">
      <c r="B626" s="39"/>
      <c r="C626" s="39"/>
      <c r="D626" s="39"/>
      <c r="E626" s="40"/>
      <c r="J626" s="50"/>
      <c r="V626" s="49"/>
    </row>
    <row r="627">
      <c r="B627" s="39"/>
      <c r="C627" s="39"/>
      <c r="D627" s="39"/>
      <c r="E627" s="40"/>
      <c r="J627" s="50"/>
      <c r="V627" s="49"/>
    </row>
    <row r="628">
      <c r="B628" s="39"/>
      <c r="C628" s="39"/>
      <c r="D628" s="39"/>
      <c r="E628" s="40"/>
      <c r="J628" s="50"/>
      <c r="V628" s="49"/>
    </row>
    <row r="629">
      <c r="B629" s="39"/>
      <c r="C629" s="39"/>
      <c r="D629" s="39"/>
      <c r="E629" s="40"/>
      <c r="J629" s="50"/>
      <c r="V629" s="49"/>
    </row>
    <row r="630">
      <c r="B630" s="39"/>
      <c r="C630" s="39"/>
      <c r="D630" s="39"/>
      <c r="E630" s="40"/>
      <c r="J630" s="50"/>
      <c r="V630" s="49"/>
    </row>
    <row r="631">
      <c r="B631" s="39"/>
      <c r="C631" s="39"/>
      <c r="D631" s="39"/>
      <c r="E631" s="40"/>
      <c r="J631" s="50"/>
      <c r="V631" s="49"/>
    </row>
    <row r="632">
      <c r="B632" s="39"/>
      <c r="C632" s="39"/>
      <c r="D632" s="39"/>
      <c r="E632" s="40"/>
      <c r="J632" s="50"/>
      <c r="V632" s="49"/>
    </row>
    <row r="633">
      <c r="B633" s="39"/>
      <c r="C633" s="39"/>
      <c r="D633" s="39"/>
      <c r="E633" s="40"/>
      <c r="J633" s="50"/>
      <c r="V633" s="49"/>
    </row>
    <row r="634">
      <c r="B634" s="39"/>
      <c r="C634" s="39"/>
      <c r="D634" s="39"/>
      <c r="E634" s="40"/>
      <c r="J634" s="50"/>
      <c r="V634" s="49"/>
    </row>
    <row r="635">
      <c r="B635" s="39"/>
      <c r="C635" s="39"/>
      <c r="D635" s="39"/>
      <c r="E635" s="40"/>
      <c r="J635" s="50"/>
      <c r="V635" s="49"/>
    </row>
    <row r="636">
      <c r="B636" s="39"/>
      <c r="C636" s="39"/>
      <c r="D636" s="39"/>
      <c r="E636" s="40"/>
      <c r="J636" s="50"/>
      <c r="V636" s="49"/>
    </row>
    <row r="637">
      <c r="B637" s="39"/>
      <c r="C637" s="39"/>
      <c r="D637" s="39"/>
      <c r="E637" s="40"/>
      <c r="J637" s="50"/>
      <c r="V637" s="49"/>
    </row>
    <row r="638">
      <c r="B638" s="39"/>
      <c r="C638" s="39"/>
      <c r="D638" s="39"/>
      <c r="E638" s="40"/>
      <c r="J638" s="50"/>
      <c r="V638" s="49"/>
    </row>
    <row r="639">
      <c r="B639" s="39"/>
      <c r="C639" s="39"/>
      <c r="D639" s="39"/>
      <c r="E639" s="40"/>
      <c r="J639" s="50"/>
      <c r="V639" s="49"/>
    </row>
    <row r="640">
      <c r="B640" s="39"/>
      <c r="C640" s="39"/>
      <c r="D640" s="39"/>
      <c r="E640" s="40"/>
      <c r="J640" s="50"/>
      <c r="V640" s="49"/>
    </row>
    <row r="641">
      <c r="B641" s="39"/>
      <c r="C641" s="39"/>
      <c r="D641" s="39"/>
      <c r="E641" s="40"/>
      <c r="J641" s="50"/>
      <c r="V641" s="49"/>
    </row>
    <row r="642">
      <c r="B642" s="39"/>
      <c r="C642" s="39"/>
      <c r="D642" s="39"/>
      <c r="E642" s="40"/>
      <c r="J642" s="50"/>
      <c r="V642" s="49"/>
    </row>
    <row r="643">
      <c r="B643" s="39"/>
      <c r="C643" s="39"/>
      <c r="D643" s="39"/>
      <c r="E643" s="40"/>
      <c r="J643" s="50"/>
      <c r="V643" s="49"/>
    </row>
    <row r="644">
      <c r="B644" s="39"/>
      <c r="C644" s="39"/>
      <c r="D644" s="39"/>
      <c r="E644" s="40"/>
      <c r="J644" s="50"/>
      <c r="V644" s="49"/>
    </row>
    <row r="645">
      <c r="B645" s="39"/>
      <c r="C645" s="39"/>
      <c r="D645" s="39"/>
      <c r="E645" s="40"/>
      <c r="J645" s="50"/>
      <c r="V645" s="49"/>
    </row>
    <row r="646">
      <c r="B646" s="39"/>
      <c r="C646" s="39"/>
      <c r="D646" s="39"/>
      <c r="E646" s="40"/>
      <c r="J646" s="50"/>
      <c r="V646" s="49"/>
    </row>
    <row r="647">
      <c r="B647" s="39"/>
      <c r="C647" s="39"/>
      <c r="D647" s="39"/>
      <c r="E647" s="40"/>
      <c r="J647" s="50"/>
      <c r="V647" s="49"/>
    </row>
    <row r="648">
      <c r="B648" s="39"/>
      <c r="C648" s="39"/>
      <c r="D648" s="39"/>
      <c r="E648" s="40"/>
      <c r="J648" s="50"/>
      <c r="V648" s="49"/>
    </row>
    <row r="649">
      <c r="B649" s="39"/>
      <c r="C649" s="39"/>
      <c r="D649" s="39"/>
      <c r="E649" s="40"/>
      <c r="J649" s="50"/>
      <c r="V649" s="49"/>
    </row>
    <row r="650">
      <c r="B650" s="39"/>
      <c r="C650" s="39"/>
      <c r="D650" s="39"/>
      <c r="E650" s="40"/>
      <c r="J650" s="50"/>
      <c r="V650" s="49"/>
    </row>
    <row r="651">
      <c r="B651" s="39"/>
      <c r="C651" s="39"/>
      <c r="D651" s="39"/>
      <c r="E651" s="40"/>
      <c r="J651" s="50"/>
      <c r="V651" s="49"/>
    </row>
    <row r="652">
      <c r="B652" s="39"/>
      <c r="C652" s="39"/>
      <c r="D652" s="39"/>
      <c r="E652" s="40"/>
      <c r="J652" s="50"/>
      <c r="V652" s="49"/>
    </row>
    <row r="653">
      <c r="B653" s="39"/>
      <c r="C653" s="39"/>
      <c r="D653" s="39"/>
      <c r="E653" s="40"/>
      <c r="J653" s="50"/>
      <c r="V653" s="49"/>
    </row>
    <row r="654">
      <c r="B654" s="39"/>
      <c r="C654" s="39"/>
      <c r="D654" s="39"/>
      <c r="E654" s="40"/>
      <c r="J654" s="50"/>
      <c r="V654" s="49"/>
    </row>
    <row r="655">
      <c r="B655" s="39"/>
      <c r="C655" s="39"/>
      <c r="D655" s="39"/>
      <c r="E655" s="40"/>
      <c r="J655" s="50"/>
      <c r="V655" s="49"/>
    </row>
    <row r="656">
      <c r="B656" s="39"/>
      <c r="C656" s="39"/>
      <c r="D656" s="39"/>
      <c r="E656" s="40"/>
      <c r="J656" s="50"/>
      <c r="V656" s="49"/>
    </row>
    <row r="657">
      <c r="B657" s="39"/>
      <c r="C657" s="39"/>
      <c r="D657" s="39"/>
      <c r="E657" s="40"/>
      <c r="J657" s="50"/>
      <c r="V657" s="49"/>
    </row>
    <row r="658">
      <c r="B658" s="39"/>
      <c r="C658" s="39"/>
      <c r="D658" s="39"/>
      <c r="E658" s="40"/>
      <c r="J658" s="50"/>
      <c r="V658" s="49"/>
    </row>
    <row r="659">
      <c r="B659" s="39"/>
      <c r="C659" s="39"/>
      <c r="D659" s="39"/>
      <c r="E659" s="40"/>
      <c r="J659" s="50"/>
      <c r="V659" s="49"/>
    </row>
    <row r="660">
      <c r="B660" s="39"/>
      <c r="C660" s="39"/>
      <c r="D660" s="39"/>
      <c r="E660" s="40"/>
      <c r="J660" s="50"/>
      <c r="V660" s="49"/>
    </row>
    <row r="661">
      <c r="B661" s="39"/>
      <c r="C661" s="39"/>
      <c r="D661" s="39"/>
      <c r="E661" s="40"/>
      <c r="J661" s="50"/>
      <c r="V661" s="49"/>
    </row>
    <row r="662">
      <c r="B662" s="39"/>
      <c r="C662" s="39"/>
      <c r="D662" s="39"/>
      <c r="E662" s="40"/>
      <c r="J662" s="50"/>
      <c r="V662" s="49"/>
    </row>
    <row r="663">
      <c r="B663" s="39"/>
      <c r="C663" s="39"/>
      <c r="D663" s="39"/>
      <c r="E663" s="40"/>
      <c r="J663" s="50"/>
      <c r="V663" s="49"/>
    </row>
    <row r="664">
      <c r="B664" s="39"/>
      <c r="C664" s="39"/>
      <c r="D664" s="39"/>
      <c r="E664" s="40"/>
      <c r="J664" s="50"/>
      <c r="V664" s="49"/>
    </row>
    <row r="665">
      <c r="B665" s="39"/>
      <c r="C665" s="39"/>
      <c r="D665" s="39"/>
      <c r="E665" s="40"/>
      <c r="J665" s="50"/>
      <c r="V665" s="49"/>
    </row>
    <row r="666">
      <c r="B666" s="39"/>
      <c r="C666" s="39"/>
      <c r="D666" s="39"/>
      <c r="E666" s="40"/>
      <c r="J666" s="50"/>
      <c r="V666" s="49"/>
    </row>
    <row r="667">
      <c r="B667" s="39"/>
      <c r="C667" s="39"/>
      <c r="D667" s="39"/>
      <c r="E667" s="40"/>
      <c r="J667" s="50"/>
      <c r="V667" s="49"/>
    </row>
    <row r="668">
      <c r="B668" s="39"/>
      <c r="C668" s="39"/>
      <c r="D668" s="39"/>
      <c r="E668" s="40"/>
      <c r="J668" s="50"/>
      <c r="V668" s="49"/>
    </row>
    <row r="669">
      <c r="B669" s="39"/>
      <c r="C669" s="39"/>
      <c r="D669" s="39"/>
      <c r="E669" s="40"/>
      <c r="J669" s="50"/>
      <c r="V669" s="49"/>
    </row>
    <row r="670">
      <c r="B670" s="39"/>
      <c r="C670" s="39"/>
      <c r="D670" s="39"/>
      <c r="E670" s="40"/>
      <c r="J670" s="50"/>
      <c r="V670" s="49"/>
    </row>
    <row r="671">
      <c r="B671" s="39"/>
      <c r="C671" s="39"/>
      <c r="D671" s="39"/>
      <c r="E671" s="40"/>
      <c r="J671" s="50"/>
      <c r="V671" s="49"/>
    </row>
    <row r="672">
      <c r="B672" s="39"/>
      <c r="C672" s="39"/>
      <c r="D672" s="39"/>
      <c r="E672" s="40"/>
      <c r="J672" s="50"/>
      <c r="V672" s="49"/>
    </row>
    <row r="673">
      <c r="B673" s="39"/>
      <c r="C673" s="39"/>
      <c r="D673" s="39"/>
      <c r="E673" s="40"/>
      <c r="J673" s="50"/>
      <c r="V673" s="49"/>
    </row>
    <row r="674">
      <c r="B674" s="39"/>
      <c r="C674" s="39"/>
      <c r="D674" s="39"/>
      <c r="E674" s="40"/>
      <c r="J674" s="50"/>
      <c r="V674" s="49"/>
    </row>
    <row r="675">
      <c r="B675" s="39"/>
      <c r="C675" s="39"/>
      <c r="D675" s="39"/>
      <c r="E675" s="40"/>
      <c r="J675" s="50"/>
      <c r="V675" s="49"/>
    </row>
    <row r="676">
      <c r="B676" s="39"/>
      <c r="C676" s="39"/>
      <c r="D676" s="39"/>
      <c r="E676" s="40"/>
      <c r="J676" s="50"/>
      <c r="V676" s="49"/>
    </row>
    <row r="677">
      <c r="B677" s="39"/>
      <c r="C677" s="39"/>
      <c r="D677" s="39"/>
      <c r="E677" s="40"/>
      <c r="J677" s="50"/>
      <c r="V677" s="49"/>
    </row>
    <row r="678">
      <c r="B678" s="39"/>
      <c r="C678" s="39"/>
      <c r="D678" s="39"/>
      <c r="E678" s="40"/>
      <c r="J678" s="50"/>
      <c r="V678" s="49"/>
    </row>
    <row r="679">
      <c r="B679" s="39"/>
      <c r="C679" s="39"/>
      <c r="D679" s="39"/>
      <c r="E679" s="40"/>
      <c r="J679" s="50"/>
      <c r="V679" s="49"/>
    </row>
    <row r="680">
      <c r="B680" s="39"/>
      <c r="C680" s="39"/>
      <c r="D680" s="39"/>
      <c r="E680" s="40"/>
      <c r="J680" s="50"/>
      <c r="V680" s="49"/>
    </row>
    <row r="681">
      <c r="B681" s="39"/>
      <c r="C681" s="39"/>
      <c r="D681" s="39"/>
      <c r="E681" s="40"/>
      <c r="J681" s="50"/>
      <c r="V681" s="49"/>
    </row>
    <row r="682">
      <c r="B682" s="39"/>
      <c r="C682" s="39"/>
      <c r="D682" s="39"/>
      <c r="E682" s="40"/>
      <c r="J682" s="50"/>
      <c r="V682" s="49"/>
    </row>
    <row r="683">
      <c r="B683" s="39"/>
      <c r="C683" s="39"/>
      <c r="D683" s="39"/>
      <c r="E683" s="40"/>
      <c r="J683" s="50"/>
      <c r="V683" s="49"/>
    </row>
    <row r="684">
      <c r="B684" s="39"/>
      <c r="C684" s="39"/>
      <c r="D684" s="39"/>
      <c r="E684" s="40"/>
      <c r="J684" s="50"/>
      <c r="V684" s="49"/>
    </row>
    <row r="685">
      <c r="B685" s="39"/>
      <c r="C685" s="39"/>
      <c r="D685" s="39"/>
      <c r="E685" s="40"/>
      <c r="J685" s="50"/>
      <c r="V685" s="49"/>
    </row>
    <row r="686">
      <c r="B686" s="39"/>
      <c r="C686" s="39"/>
      <c r="D686" s="39"/>
      <c r="E686" s="40"/>
      <c r="J686" s="50"/>
      <c r="V686" s="49"/>
    </row>
    <row r="687">
      <c r="B687" s="39"/>
      <c r="C687" s="39"/>
      <c r="D687" s="39"/>
      <c r="E687" s="40"/>
      <c r="J687" s="50"/>
      <c r="V687" s="49"/>
    </row>
    <row r="688">
      <c r="B688" s="39"/>
      <c r="C688" s="39"/>
      <c r="D688" s="39"/>
      <c r="E688" s="40"/>
      <c r="J688" s="50"/>
      <c r="V688" s="49"/>
    </row>
    <row r="689">
      <c r="B689" s="39"/>
      <c r="C689" s="39"/>
      <c r="D689" s="39"/>
      <c r="E689" s="40"/>
      <c r="J689" s="50"/>
      <c r="V689" s="49"/>
    </row>
    <row r="690">
      <c r="B690" s="39"/>
      <c r="C690" s="39"/>
      <c r="D690" s="39"/>
      <c r="E690" s="40"/>
      <c r="J690" s="50"/>
      <c r="V690" s="49"/>
    </row>
    <row r="691">
      <c r="B691" s="39"/>
      <c r="C691" s="39"/>
      <c r="D691" s="39"/>
      <c r="E691" s="40"/>
      <c r="J691" s="50"/>
      <c r="V691" s="49"/>
    </row>
    <row r="692">
      <c r="B692" s="39"/>
      <c r="C692" s="39"/>
      <c r="D692" s="39"/>
      <c r="E692" s="40"/>
      <c r="J692" s="50"/>
      <c r="V692" s="49"/>
    </row>
    <row r="693">
      <c r="B693" s="39"/>
      <c r="C693" s="39"/>
      <c r="D693" s="39"/>
      <c r="E693" s="40"/>
      <c r="J693" s="50"/>
      <c r="V693" s="49"/>
    </row>
    <row r="694">
      <c r="B694" s="39"/>
      <c r="C694" s="39"/>
      <c r="D694" s="39"/>
      <c r="E694" s="40"/>
      <c r="J694" s="50"/>
      <c r="V694" s="49"/>
    </row>
    <row r="695">
      <c r="B695" s="39"/>
      <c r="C695" s="39"/>
      <c r="D695" s="39"/>
      <c r="E695" s="40"/>
      <c r="J695" s="50"/>
      <c r="V695" s="49"/>
    </row>
    <row r="696">
      <c r="B696" s="39"/>
      <c r="C696" s="39"/>
      <c r="D696" s="39"/>
      <c r="E696" s="40"/>
      <c r="J696" s="50"/>
      <c r="V696" s="49"/>
    </row>
    <row r="697">
      <c r="B697" s="39"/>
      <c r="C697" s="39"/>
      <c r="D697" s="39"/>
      <c r="E697" s="40"/>
      <c r="J697" s="50"/>
      <c r="V697" s="49"/>
    </row>
    <row r="698">
      <c r="B698" s="39"/>
      <c r="C698" s="39"/>
      <c r="D698" s="39"/>
      <c r="E698" s="40"/>
      <c r="J698" s="50"/>
      <c r="V698" s="49"/>
    </row>
    <row r="699">
      <c r="B699" s="39"/>
      <c r="C699" s="39"/>
      <c r="D699" s="39"/>
      <c r="E699" s="40"/>
      <c r="J699" s="50"/>
      <c r="V699" s="49"/>
    </row>
    <row r="700">
      <c r="B700" s="39"/>
      <c r="C700" s="39"/>
      <c r="D700" s="39"/>
      <c r="E700" s="40"/>
      <c r="J700" s="50"/>
      <c r="V700" s="49"/>
    </row>
    <row r="701">
      <c r="B701" s="39"/>
      <c r="C701" s="39"/>
      <c r="D701" s="39"/>
      <c r="E701" s="40"/>
      <c r="J701" s="50"/>
      <c r="V701" s="49"/>
    </row>
    <row r="702">
      <c r="B702" s="39"/>
      <c r="C702" s="39"/>
      <c r="D702" s="39"/>
      <c r="E702" s="40"/>
      <c r="J702" s="50"/>
      <c r="V702" s="49"/>
    </row>
    <row r="703">
      <c r="B703" s="39"/>
      <c r="C703" s="39"/>
      <c r="D703" s="39"/>
      <c r="E703" s="40"/>
      <c r="J703" s="50"/>
      <c r="V703" s="49"/>
    </row>
    <row r="704">
      <c r="B704" s="39"/>
      <c r="C704" s="39"/>
      <c r="D704" s="39"/>
      <c r="E704" s="40"/>
      <c r="J704" s="50"/>
      <c r="V704" s="49"/>
    </row>
    <row r="705">
      <c r="B705" s="39"/>
      <c r="C705" s="39"/>
      <c r="D705" s="39"/>
      <c r="E705" s="40"/>
      <c r="J705" s="50"/>
      <c r="V705" s="49"/>
    </row>
    <row r="706">
      <c r="B706" s="39"/>
      <c r="C706" s="39"/>
      <c r="D706" s="39"/>
      <c r="E706" s="40"/>
      <c r="J706" s="50"/>
      <c r="V706" s="49"/>
    </row>
    <row r="707">
      <c r="B707" s="39"/>
      <c r="C707" s="39"/>
      <c r="D707" s="39"/>
      <c r="E707" s="40"/>
      <c r="J707" s="50"/>
      <c r="V707" s="49"/>
    </row>
    <row r="708">
      <c r="B708" s="39"/>
      <c r="C708" s="39"/>
      <c r="D708" s="39"/>
      <c r="E708" s="40"/>
      <c r="J708" s="50"/>
      <c r="V708" s="49"/>
    </row>
    <row r="709">
      <c r="B709" s="39"/>
      <c r="C709" s="39"/>
      <c r="D709" s="39"/>
      <c r="E709" s="40"/>
      <c r="J709" s="50"/>
      <c r="V709" s="49"/>
    </row>
    <row r="710">
      <c r="B710" s="39"/>
      <c r="C710" s="39"/>
      <c r="D710" s="39"/>
      <c r="E710" s="40"/>
      <c r="J710" s="50"/>
      <c r="V710" s="49"/>
    </row>
    <row r="711">
      <c r="B711" s="39"/>
      <c r="C711" s="39"/>
      <c r="D711" s="39"/>
      <c r="E711" s="40"/>
      <c r="J711" s="50"/>
      <c r="V711" s="49"/>
    </row>
    <row r="712">
      <c r="B712" s="39"/>
      <c r="C712" s="39"/>
      <c r="D712" s="39"/>
      <c r="E712" s="40"/>
      <c r="J712" s="50"/>
      <c r="V712" s="49"/>
    </row>
    <row r="713">
      <c r="B713" s="39"/>
      <c r="C713" s="39"/>
      <c r="D713" s="39"/>
      <c r="E713" s="40"/>
      <c r="J713" s="50"/>
      <c r="V713" s="49"/>
    </row>
    <row r="714">
      <c r="B714" s="39"/>
      <c r="C714" s="39"/>
      <c r="D714" s="39"/>
      <c r="E714" s="40"/>
      <c r="J714" s="50"/>
      <c r="V714" s="49"/>
    </row>
    <row r="715">
      <c r="B715" s="39"/>
      <c r="C715" s="39"/>
      <c r="D715" s="39"/>
      <c r="E715" s="40"/>
      <c r="J715" s="50"/>
      <c r="V715" s="49"/>
    </row>
    <row r="716">
      <c r="B716" s="39"/>
      <c r="C716" s="39"/>
      <c r="D716" s="39"/>
      <c r="E716" s="40"/>
      <c r="J716" s="50"/>
      <c r="V716" s="49"/>
    </row>
    <row r="717">
      <c r="B717" s="39"/>
      <c r="C717" s="39"/>
      <c r="D717" s="39"/>
      <c r="E717" s="40"/>
      <c r="J717" s="50"/>
      <c r="V717" s="49"/>
    </row>
    <row r="718">
      <c r="B718" s="39"/>
      <c r="C718" s="39"/>
      <c r="D718" s="39"/>
      <c r="E718" s="40"/>
      <c r="J718" s="50"/>
      <c r="V718" s="49"/>
    </row>
    <row r="719">
      <c r="B719" s="39"/>
      <c r="C719" s="39"/>
      <c r="D719" s="39"/>
      <c r="E719" s="40"/>
      <c r="J719" s="50"/>
      <c r="V719" s="49"/>
    </row>
    <row r="720">
      <c r="B720" s="39"/>
      <c r="C720" s="39"/>
      <c r="D720" s="39"/>
      <c r="E720" s="40"/>
      <c r="J720" s="50"/>
      <c r="V720" s="49"/>
    </row>
    <row r="721">
      <c r="B721" s="39"/>
      <c r="C721" s="39"/>
      <c r="D721" s="39"/>
      <c r="E721" s="40"/>
      <c r="J721" s="50"/>
      <c r="V721" s="49"/>
    </row>
    <row r="722">
      <c r="B722" s="39"/>
      <c r="C722" s="39"/>
      <c r="D722" s="39"/>
      <c r="E722" s="40"/>
      <c r="J722" s="50"/>
      <c r="V722" s="49"/>
    </row>
    <row r="723">
      <c r="B723" s="39"/>
      <c r="C723" s="39"/>
      <c r="D723" s="39"/>
      <c r="E723" s="40"/>
      <c r="J723" s="50"/>
      <c r="V723" s="49"/>
    </row>
    <row r="724">
      <c r="B724" s="39"/>
      <c r="C724" s="39"/>
      <c r="D724" s="39"/>
      <c r="E724" s="40"/>
      <c r="J724" s="50"/>
      <c r="V724" s="49"/>
    </row>
    <row r="725">
      <c r="B725" s="39"/>
      <c r="C725" s="39"/>
      <c r="D725" s="39"/>
      <c r="E725" s="40"/>
      <c r="J725" s="50"/>
      <c r="V725" s="49"/>
    </row>
    <row r="726">
      <c r="B726" s="39"/>
      <c r="C726" s="39"/>
      <c r="D726" s="39"/>
      <c r="E726" s="40"/>
      <c r="J726" s="50"/>
      <c r="V726" s="49"/>
    </row>
    <row r="727">
      <c r="B727" s="39"/>
      <c r="C727" s="39"/>
      <c r="D727" s="39"/>
      <c r="E727" s="40"/>
      <c r="J727" s="50"/>
      <c r="V727" s="49"/>
    </row>
    <row r="728">
      <c r="B728" s="39"/>
      <c r="C728" s="39"/>
      <c r="D728" s="39"/>
      <c r="E728" s="40"/>
      <c r="J728" s="50"/>
      <c r="V728" s="49"/>
    </row>
    <row r="729">
      <c r="B729" s="39"/>
      <c r="C729" s="39"/>
      <c r="D729" s="39"/>
      <c r="E729" s="40"/>
      <c r="J729" s="50"/>
      <c r="V729" s="49"/>
    </row>
    <row r="730">
      <c r="B730" s="39"/>
      <c r="C730" s="39"/>
      <c r="D730" s="39"/>
      <c r="E730" s="40"/>
      <c r="J730" s="50"/>
      <c r="V730" s="49"/>
    </row>
    <row r="731">
      <c r="B731" s="39"/>
      <c r="C731" s="39"/>
      <c r="D731" s="39"/>
      <c r="E731" s="40"/>
      <c r="J731" s="50"/>
      <c r="V731" s="49"/>
    </row>
    <row r="732">
      <c r="B732" s="39"/>
      <c r="C732" s="39"/>
      <c r="D732" s="39"/>
      <c r="E732" s="40"/>
      <c r="J732" s="50"/>
      <c r="V732" s="49"/>
    </row>
    <row r="733">
      <c r="B733" s="39"/>
      <c r="C733" s="39"/>
      <c r="D733" s="39"/>
      <c r="E733" s="40"/>
      <c r="J733" s="50"/>
      <c r="V733" s="49"/>
    </row>
    <row r="734">
      <c r="B734" s="39"/>
      <c r="C734" s="39"/>
      <c r="D734" s="39"/>
      <c r="E734" s="40"/>
      <c r="J734" s="50"/>
      <c r="V734" s="49"/>
    </row>
    <row r="735">
      <c r="B735" s="39"/>
      <c r="C735" s="39"/>
      <c r="D735" s="39"/>
      <c r="E735" s="40"/>
      <c r="J735" s="50"/>
      <c r="V735" s="49"/>
    </row>
    <row r="736">
      <c r="B736" s="39"/>
      <c r="C736" s="39"/>
      <c r="D736" s="39"/>
      <c r="E736" s="40"/>
      <c r="J736" s="50"/>
      <c r="V736" s="49"/>
    </row>
    <row r="737">
      <c r="B737" s="39"/>
      <c r="C737" s="39"/>
      <c r="D737" s="39"/>
      <c r="E737" s="40"/>
      <c r="J737" s="50"/>
      <c r="V737" s="49"/>
    </row>
    <row r="738">
      <c r="B738" s="39"/>
      <c r="C738" s="39"/>
      <c r="D738" s="39"/>
      <c r="E738" s="40"/>
      <c r="J738" s="50"/>
      <c r="V738" s="49"/>
    </row>
    <row r="739">
      <c r="B739" s="39"/>
      <c r="C739" s="39"/>
      <c r="D739" s="39"/>
      <c r="E739" s="40"/>
      <c r="J739" s="50"/>
      <c r="V739" s="49"/>
    </row>
    <row r="740">
      <c r="B740" s="39"/>
      <c r="C740" s="39"/>
      <c r="D740" s="39"/>
      <c r="E740" s="40"/>
      <c r="J740" s="50"/>
      <c r="V740" s="49"/>
    </row>
    <row r="741">
      <c r="B741" s="39"/>
      <c r="C741" s="39"/>
      <c r="D741" s="39"/>
      <c r="E741" s="40"/>
      <c r="J741" s="50"/>
      <c r="V741" s="49"/>
    </row>
    <row r="742">
      <c r="B742" s="39"/>
      <c r="C742" s="39"/>
      <c r="D742" s="39"/>
      <c r="E742" s="40"/>
      <c r="J742" s="50"/>
      <c r="V742" s="49"/>
    </row>
    <row r="743">
      <c r="B743" s="39"/>
      <c r="C743" s="39"/>
      <c r="D743" s="39"/>
      <c r="E743" s="40"/>
      <c r="J743" s="50"/>
      <c r="V743" s="49"/>
    </row>
    <row r="744">
      <c r="B744" s="39"/>
      <c r="C744" s="39"/>
      <c r="D744" s="39"/>
      <c r="E744" s="40"/>
      <c r="J744" s="50"/>
      <c r="V744" s="49"/>
    </row>
    <row r="745">
      <c r="B745" s="39"/>
      <c r="C745" s="39"/>
      <c r="D745" s="39"/>
      <c r="E745" s="40"/>
      <c r="J745" s="50"/>
      <c r="V745" s="49"/>
    </row>
    <row r="746">
      <c r="B746" s="39"/>
      <c r="C746" s="39"/>
      <c r="D746" s="39"/>
      <c r="E746" s="40"/>
      <c r="J746" s="50"/>
      <c r="V746" s="49"/>
    </row>
    <row r="747">
      <c r="B747" s="39"/>
      <c r="C747" s="39"/>
      <c r="D747" s="39"/>
      <c r="E747" s="40"/>
      <c r="J747" s="50"/>
      <c r="V747" s="49"/>
    </row>
    <row r="748">
      <c r="B748" s="39"/>
      <c r="C748" s="39"/>
      <c r="D748" s="39"/>
      <c r="E748" s="40"/>
      <c r="J748" s="50"/>
      <c r="V748" s="49"/>
    </row>
    <row r="749">
      <c r="B749" s="39"/>
      <c r="C749" s="39"/>
      <c r="D749" s="39"/>
      <c r="E749" s="40"/>
      <c r="J749" s="50"/>
      <c r="V749" s="49"/>
    </row>
    <row r="750">
      <c r="B750" s="39"/>
      <c r="C750" s="39"/>
      <c r="D750" s="39"/>
      <c r="E750" s="40"/>
      <c r="J750" s="50"/>
      <c r="V750" s="49"/>
    </row>
    <row r="751">
      <c r="B751" s="39"/>
      <c r="C751" s="39"/>
      <c r="D751" s="39"/>
      <c r="E751" s="40"/>
      <c r="J751" s="50"/>
      <c r="V751" s="49"/>
    </row>
    <row r="752">
      <c r="B752" s="39"/>
      <c r="C752" s="39"/>
      <c r="D752" s="39"/>
      <c r="E752" s="40"/>
      <c r="J752" s="50"/>
      <c r="V752" s="49"/>
    </row>
    <row r="753">
      <c r="B753" s="39"/>
      <c r="C753" s="39"/>
      <c r="D753" s="39"/>
      <c r="E753" s="40"/>
      <c r="J753" s="50"/>
      <c r="V753" s="49"/>
    </row>
    <row r="754">
      <c r="B754" s="39"/>
      <c r="C754" s="39"/>
      <c r="D754" s="39"/>
      <c r="E754" s="40"/>
      <c r="J754" s="50"/>
      <c r="V754" s="49"/>
    </row>
    <row r="755">
      <c r="B755" s="39"/>
      <c r="C755" s="39"/>
      <c r="D755" s="39"/>
      <c r="E755" s="40"/>
      <c r="J755" s="50"/>
      <c r="V755" s="49"/>
    </row>
    <row r="756">
      <c r="B756" s="39"/>
      <c r="C756" s="39"/>
      <c r="D756" s="39"/>
      <c r="E756" s="40"/>
      <c r="J756" s="50"/>
      <c r="V756" s="49"/>
    </row>
    <row r="757">
      <c r="B757" s="39"/>
      <c r="C757" s="39"/>
      <c r="D757" s="39"/>
      <c r="E757" s="40"/>
      <c r="J757" s="50"/>
      <c r="V757" s="49"/>
    </row>
    <row r="758">
      <c r="B758" s="39"/>
      <c r="C758" s="39"/>
      <c r="D758" s="39"/>
      <c r="E758" s="40"/>
      <c r="J758" s="50"/>
      <c r="V758" s="49"/>
    </row>
    <row r="759">
      <c r="B759" s="39"/>
      <c r="C759" s="39"/>
      <c r="D759" s="39"/>
      <c r="E759" s="40"/>
      <c r="J759" s="50"/>
      <c r="V759" s="49"/>
    </row>
    <row r="760">
      <c r="B760" s="39"/>
      <c r="C760" s="39"/>
      <c r="D760" s="39"/>
      <c r="E760" s="40"/>
      <c r="J760" s="50"/>
      <c r="V760" s="49"/>
    </row>
    <row r="761">
      <c r="B761" s="39"/>
      <c r="C761" s="39"/>
      <c r="D761" s="39"/>
      <c r="E761" s="40"/>
      <c r="J761" s="50"/>
      <c r="V761" s="49"/>
    </row>
    <row r="762">
      <c r="B762" s="39"/>
      <c r="C762" s="39"/>
      <c r="D762" s="39"/>
      <c r="E762" s="40"/>
      <c r="J762" s="50"/>
      <c r="V762" s="49"/>
    </row>
    <row r="763">
      <c r="B763" s="39"/>
      <c r="C763" s="39"/>
      <c r="D763" s="39"/>
      <c r="E763" s="40"/>
      <c r="J763" s="50"/>
      <c r="V763" s="49"/>
    </row>
    <row r="764">
      <c r="B764" s="39"/>
      <c r="C764" s="39"/>
      <c r="D764" s="39"/>
      <c r="E764" s="40"/>
      <c r="J764" s="50"/>
      <c r="V764" s="49"/>
    </row>
    <row r="765">
      <c r="B765" s="39"/>
      <c r="C765" s="39"/>
      <c r="D765" s="39"/>
      <c r="E765" s="40"/>
      <c r="J765" s="50"/>
      <c r="V765" s="49"/>
    </row>
    <row r="766">
      <c r="B766" s="39"/>
      <c r="C766" s="39"/>
      <c r="D766" s="39"/>
      <c r="E766" s="40"/>
      <c r="J766" s="50"/>
      <c r="V766" s="49"/>
    </row>
    <row r="767">
      <c r="B767" s="39"/>
      <c r="C767" s="39"/>
      <c r="D767" s="39"/>
      <c r="E767" s="40"/>
      <c r="J767" s="50"/>
      <c r="V767" s="49"/>
    </row>
    <row r="768">
      <c r="B768" s="39"/>
      <c r="C768" s="39"/>
      <c r="D768" s="39"/>
      <c r="E768" s="40"/>
      <c r="J768" s="50"/>
      <c r="V768" s="49"/>
    </row>
    <row r="769">
      <c r="B769" s="39"/>
      <c r="C769" s="39"/>
      <c r="D769" s="39"/>
      <c r="E769" s="40"/>
      <c r="J769" s="50"/>
      <c r="V769" s="49"/>
    </row>
    <row r="770">
      <c r="B770" s="39"/>
      <c r="C770" s="39"/>
      <c r="D770" s="39"/>
      <c r="E770" s="40"/>
      <c r="J770" s="50"/>
      <c r="V770" s="49"/>
    </row>
    <row r="771">
      <c r="B771" s="39"/>
      <c r="C771" s="39"/>
      <c r="D771" s="39"/>
      <c r="E771" s="40"/>
      <c r="J771" s="50"/>
      <c r="V771" s="49"/>
    </row>
    <row r="772">
      <c r="B772" s="39"/>
      <c r="C772" s="39"/>
      <c r="D772" s="39"/>
      <c r="E772" s="40"/>
      <c r="J772" s="50"/>
      <c r="V772" s="49"/>
    </row>
    <row r="773">
      <c r="B773" s="39"/>
      <c r="C773" s="39"/>
      <c r="D773" s="39"/>
      <c r="E773" s="40"/>
      <c r="J773" s="50"/>
      <c r="V773" s="49"/>
    </row>
    <row r="774">
      <c r="B774" s="39"/>
      <c r="C774" s="39"/>
      <c r="D774" s="39"/>
      <c r="E774" s="40"/>
      <c r="J774" s="50"/>
      <c r="V774" s="49"/>
    </row>
    <row r="775">
      <c r="B775" s="39"/>
      <c r="C775" s="39"/>
      <c r="D775" s="39"/>
      <c r="E775" s="40"/>
      <c r="J775" s="50"/>
      <c r="V775" s="49"/>
    </row>
    <row r="776">
      <c r="B776" s="39"/>
      <c r="C776" s="39"/>
      <c r="D776" s="39"/>
      <c r="E776" s="40"/>
      <c r="J776" s="50"/>
      <c r="V776" s="49"/>
    </row>
    <row r="777">
      <c r="B777" s="39"/>
      <c r="C777" s="39"/>
      <c r="D777" s="39"/>
      <c r="E777" s="40"/>
      <c r="J777" s="50"/>
      <c r="V777" s="49"/>
    </row>
    <row r="778">
      <c r="B778" s="39"/>
      <c r="C778" s="39"/>
      <c r="D778" s="39"/>
      <c r="E778" s="40"/>
      <c r="J778" s="50"/>
      <c r="V778" s="49"/>
    </row>
    <row r="779">
      <c r="B779" s="39"/>
      <c r="C779" s="39"/>
      <c r="D779" s="39"/>
      <c r="E779" s="40"/>
      <c r="J779" s="50"/>
      <c r="V779" s="49"/>
    </row>
    <row r="780">
      <c r="B780" s="39"/>
      <c r="C780" s="39"/>
      <c r="D780" s="39"/>
      <c r="E780" s="40"/>
      <c r="J780" s="50"/>
      <c r="V780" s="49"/>
    </row>
    <row r="781">
      <c r="B781" s="39"/>
      <c r="C781" s="39"/>
      <c r="D781" s="39"/>
      <c r="E781" s="40"/>
      <c r="J781" s="50"/>
      <c r="V781" s="49"/>
    </row>
    <row r="782">
      <c r="B782" s="39"/>
      <c r="C782" s="39"/>
      <c r="D782" s="39"/>
      <c r="E782" s="40"/>
      <c r="J782" s="50"/>
      <c r="V782" s="49"/>
    </row>
    <row r="783">
      <c r="B783" s="39"/>
      <c r="C783" s="39"/>
      <c r="D783" s="39"/>
      <c r="E783" s="40"/>
      <c r="J783" s="50"/>
      <c r="V783" s="49"/>
    </row>
    <row r="784">
      <c r="B784" s="39"/>
      <c r="C784" s="39"/>
      <c r="D784" s="39"/>
      <c r="E784" s="40"/>
      <c r="J784" s="50"/>
      <c r="V784" s="49"/>
    </row>
    <row r="785">
      <c r="B785" s="39"/>
      <c r="C785" s="39"/>
      <c r="D785" s="39"/>
      <c r="E785" s="40"/>
      <c r="J785" s="50"/>
      <c r="V785" s="49"/>
    </row>
    <row r="786">
      <c r="B786" s="39"/>
      <c r="C786" s="39"/>
      <c r="D786" s="39"/>
      <c r="E786" s="40"/>
      <c r="J786" s="50"/>
      <c r="V786" s="49"/>
    </row>
    <row r="787">
      <c r="B787" s="39"/>
      <c r="C787" s="39"/>
      <c r="D787" s="39"/>
      <c r="E787" s="40"/>
      <c r="J787" s="50"/>
      <c r="V787" s="49"/>
    </row>
    <row r="788">
      <c r="B788" s="39"/>
      <c r="C788" s="39"/>
      <c r="D788" s="39"/>
      <c r="E788" s="40"/>
      <c r="J788" s="50"/>
      <c r="V788" s="49"/>
    </row>
    <row r="789">
      <c r="B789" s="39"/>
      <c r="C789" s="39"/>
      <c r="D789" s="39"/>
      <c r="E789" s="40"/>
      <c r="J789" s="50"/>
      <c r="V789" s="49"/>
    </row>
    <row r="790">
      <c r="B790" s="39"/>
      <c r="C790" s="39"/>
      <c r="D790" s="39"/>
      <c r="E790" s="40"/>
      <c r="J790" s="50"/>
      <c r="V790" s="49"/>
    </row>
    <row r="791">
      <c r="B791" s="39"/>
      <c r="C791" s="39"/>
      <c r="D791" s="39"/>
      <c r="E791" s="40"/>
      <c r="J791" s="50"/>
      <c r="V791" s="49"/>
    </row>
    <row r="792">
      <c r="B792" s="39"/>
      <c r="C792" s="39"/>
      <c r="D792" s="39"/>
      <c r="E792" s="40"/>
      <c r="J792" s="50"/>
      <c r="V792" s="49"/>
    </row>
    <row r="793">
      <c r="B793" s="39"/>
      <c r="C793" s="39"/>
      <c r="D793" s="39"/>
      <c r="E793" s="40"/>
      <c r="J793" s="50"/>
      <c r="V793" s="49"/>
    </row>
    <row r="794">
      <c r="B794" s="39"/>
      <c r="C794" s="39"/>
      <c r="D794" s="39"/>
      <c r="E794" s="40"/>
      <c r="J794" s="50"/>
      <c r="V794" s="49"/>
    </row>
    <row r="795">
      <c r="B795" s="39"/>
      <c r="C795" s="39"/>
      <c r="D795" s="39"/>
      <c r="E795" s="40"/>
      <c r="J795" s="50"/>
      <c r="V795" s="49"/>
    </row>
    <row r="796">
      <c r="B796" s="39"/>
      <c r="C796" s="39"/>
      <c r="D796" s="39"/>
      <c r="E796" s="40"/>
      <c r="J796" s="50"/>
      <c r="V796" s="49"/>
    </row>
    <row r="797">
      <c r="B797" s="39"/>
      <c r="C797" s="39"/>
      <c r="D797" s="39"/>
      <c r="E797" s="40"/>
      <c r="J797" s="50"/>
      <c r="V797" s="49"/>
    </row>
    <row r="798">
      <c r="B798" s="39"/>
      <c r="C798" s="39"/>
      <c r="D798" s="39"/>
      <c r="E798" s="40"/>
      <c r="J798" s="50"/>
      <c r="V798" s="49"/>
    </row>
    <row r="799">
      <c r="B799" s="39"/>
      <c r="C799" s="39"/>
      <c r="D799" s="39"/>
      <c r="E799" s="40"/>
      <c r="J799" s="50"/>
      <c r="V799" s="49"/>
    </row>
    <row r="800">
      <c r="B800" s="39"/>
      <c r="C800" s="39"/>
      <c r="D800" s="39"/>
      <c r="E800" s="40"/>
      <c r="J800" s="50"/>
      <c r="V800" s="49"/>
    </row>
    <row r="801">
      <c r="B801" s="39"/>
      <c r="C801" s="39"/>
      <c r="D801" s="39"/>
      <c r="E801" s="40"/>
      <c r="J801" s="50"/>
      <c r="V801" s="49"/>
    </row>
    <row r="802">
      <c r="B802" s="39"/>
      <c r="C802" s="39"/>
      <c r="D802" s="39"/>
      <c r="E802" s="40"/>
      <c r="J802" s="50"/>
      <c r="V802" s="49"/>
    </row>
    <row r="803">
      <c r="B803" s="39"/>
      <c r="C803" s="39"/>
      <c r="D803" s="39"/>
      <c r="E803" s="40"/>
      <c r="J803" s="50"/>
      <c r="V803" s="49"/>
    </row>
    <row r="804">
      <c r="B804" s="39"/>
      <c r="C804" s="39"/>
      <c r="D804" s="39"/>
      <c r="E804" s="40"/>
      <c r="J804" s="50"/>
      <c r="V804" s="49"/>
    </row>
    <row r="805">
      <c r="B805" s="39"/>
      <c r="C805" s="39"/>
      <c r="D805" s="39"/>
      <c r="E805" s="40"/>
      <c r="J805" s="50"/>
      <c r="V805" s="49"/>
    </row>
    <row r="806">
      <c r="B806" s="39"/>
      <c r="C806" s="39"/>
      <c r="D806" s="39"/>
      <c r="E806" s="40"/>
      <c r="J806" s="50"/>
      <c r="V806" s="49"/>
    </row>
    <row r="807">
      <c r="B807" s="39"/>
      <c r="C807" s="39"/>
      <c r="D807" s="39"/>
      <c r="E807" s="40"/>
      <c r="J807" s="50"/>
      <c r="V807" s="49"/>
    </row>
    <row r="808">
      <c r="B808" s="39"/>
      <c r="C808" s="39"/>
      <c r="D808" s="39"/>
      <c r="E808" s="40"/>
      <c r="J808" s="50"/>
      <c r="V808" s="49"/>
    </row>
    <row r="809">
      <c r="B809" s="39"/>
      <c r="C809" s="39"/>
      <c r="D809" s="39"/>
      <c r="E809" s="40"/>
      <c r="J809" s="50"/>
      <c r="V809" s="49"/>
    </row>
    <row r="810">
      <c r="B810" s="39"/>
      <c r="C810" s="39"/>
      <c r="D810" s="39"/>
      <c r="E810" s="40"/>
      <c r="J810" s="50"/>
      <c r="V810" s="49"/>
    </row>
    <row r="811">
      <c r="B811" s="39"/>
      <c r="C811" s="39"/>
      <c r="D811" s="39"/>
      <c r="E811" s="40"/>
      <c r="J811" s="50"/>
      <c r="V811" s="49"/>
    </row>
    <row r="812">
      <c r="B812" s="39"/>
      <c r="C812" s="39"/>
      <c r="D812" s="39"/>
      <c r="E812" s="40"/>
      <c r="J812" s="50"/>
      <c r="V812" s="49"/>
    </row>
    <row r="813">
      <c r="B813" s="39"/>
      <c r="C813" s="39"/>
      <c r="D813" s="39"/>
      <c r="E813" s="40"/>
      <c r="J813" s="50"/>
      <c r="V813" s="49"/>
    </row>
    <row r="814">
      <c r="B814" s="39"/>
      <c r="C814" s="39"/>
      <c r="D814" s="39"/>
      <c r="E814" s="40"/>
      <c r="J814" s="50"/>
      <c r="V814" s="49"/>
    </row>
    <row r="815">
      <c r="B815" s="39"/>
      <c r="C815" s="39"/>
      <c r="D815" s="39"/>
      <c r="E815" s="40"/>
      <c r="J815" s="50"/>
      <c r="V815" s="49"/>
    </row>
    <row r="816">
      <c r="B816" s="39"/>
      <c r="C816" s="39"/>
      <c r="D816" s="39"/>
      <c r="E816" s="40"/>
      <c r="J816" s="50"/>
      <c r="V816" s="49"/>
    </row>
    <row r="817">
      <c r="B817" s="39"/>
      <c r="C817" s="39"/>
      <c r="D817" s="39"/>
      <c r="E817" s="40"/>
      <c r="J817" s="50"/>
      <c r="V817" s="49"/>
    </row>
    <row r="818">
      <c r="B818" s="39"/>
      <c r="C818" s="39"/>
      <c r="D818" s="39"/>
      <c r="E818" s="40"/>
      <c r="J818" s="50"/>
      <c r="V818" s="49"/>
    </row>
    <row r="819">
      <c r="B819" s="39"/>
      <c r="C819" s="39"/>
      <c r="D819" s="39"/>
      <c r="E819" s="40"/>
      <c r="J819" s="50"/>
      <c r="V819" s="49"/>
    </row>
    <row r="820">
      <c r="B820" s="39"/>
      <c r="C820" s="39"/>
      <c r="D820" s="39"/>
      <c r="E820" s="40"/>
      <c r="J820" s="50"/>
      <c r="V820" s="49"/>
    </row>
    <row r="821">
      <c r="B821" s="39"/>
      <c r="C821" s="39"/>
      <c r="D821" s="39"/>
      <c r="E821" s="40"/>
      <c r="J821" s="50"/>
      <c r="V821" s="49"/>
    </row>
    <row r="822">
      <c r="B822" s="39"/>
      <c r="C822" s="39"/>
      <c r="D822" s="39"/>
      <c r="E822" s="40"/>
      <c r="J822" s="50"/>
      <c r="V822" s="49"/>
    </row>
    <row r="823">
      <c r="B823" s="39"/>
      <c r="C823" s="39"/>
      <c r="D823" s="39"/>
      <c r="E823" s="40"/>
      <c r="J823" s="50"/>
      <c r="V823" s="49"/>
    </row>
    <row r="824">
      <c r="B824" s="39"/>
      <c r="C824" s="39"/>
      <c r="D824" s="39"/>
      <c r="E824" s="40"/>
      <c r="J824" s="50"/>
      <c r="V824" s="49"/>
    </row>
    <row r="825">
      <c r="B825" s="39"/>
      <c r="C825" s="39"/>
      <c r="D825" s="39"/>
      <c r="E825" s="40"/>
      <c r="J825" s="50"/>
      <c r="V825" s="49"/>
    </row>
    <row r="826">
      <c r="B826" s="39"/>
      <c r="C826" s="39"/>
      <c r="D826" s="39"/>
      <c r="E826" s="40"/>
      <c r="J826" s="50"/>
      <c r="V826" s="49"/>
    </row>
    <row r="827">
      <c r="B827" s="39"/>
      <c r="C827" s="39"/>
      <c r="D827" s="39"/>
      <c r="E827" s="40"/>
      <c r="J827" s="50"/>
      <c r="V827" s="49"/>
    </row>
    <row r="828">
      <c r="B828" s="39"/>
      <c r="C828" s="39"/>
      <c r="D828" s="39"/>
      <c r="E828" s="40"/>
      <c r="J828" s="50"/>
      <c r="V828" s="49"/>
    </row>
    <row r="829">
      <c r="B829" s="39"/>
      <c r="C829" s="39"/>
      <c r="D829" s="39"/>
      <c r="E829" s="40"/>
      <c r="J829" s="50"/>
      <c r="V829" s="49"/>
    </row>
    <row r="830">
      <c r="B830" s="39"/>
      <c r="C830" s="39"/>
      <c r="D830" s="39"/>
      <c r="E830" s="40"/>
      <c r="J830" s="50"/>
      <c r="V830" s="49"/>
    </row>
    <row r="831">
      <c r="B831" s="39"/>
      <c r="C831" s="39"/>
      <c r="D831" s="39"/>
      <c r="E831" s="40"/>
      <c r="J831" s="50"/>
      <c r="V831" s="49"/>
    </row>
    <row r="832">
      <c r="B832" s="39"/>
      <c r="C832" s="39"/>
      <c r="D832" s="39"/>
      <c r="E832" s="40"/>
      <c r="J832" s="50"/>
      <c r="V832" s="49"/>
    </row>
    <row r="833">
      <c r="B833" s="39"/>
      <c r="C833" s="39"/>
      <c r="D833" s="39"/>
      <c r="E833" s="40"/>
      <c r="J833" s="50"/>
      <c r="V833" s="49"/>
    </row>
    <row r="834">
      <c r="B834" s="39"/>
      <c r="C834" s="39"/>
      <c r="D834" s="39"/>
      <c r="E834" s="40"/>
      <c r="J834" s="50"/>
      <c r="V834" s="49"/>
    </row>
    <row r="835">
      <c r="B835" s="39"/>
      <c r="C835" s="39"/>
      <c r="D835" s="39"/>
      <c r="E835" s="40"/>
      <c r="J835" s="50"/>
      <c r="V835" s="49"/>
    </row>
    <row r="836">
      <c r="B836" s="39"/>
      <c r="C836" s="39"/>
      <c r="D836" s="39"/>
      <c r="E836" s="40"/>
      <c r="J836" s="50"/>
      <c r="V836" s="49"/>
    </row>
    <row r="837">
      <c r="B837" s="39"/>
      <c r="C837" s="39"/>
      <c r="D837" s="39"/>
      <c r="E837" s="40"/>
      <c r="J837" s="50"/>
      <c r="V837" s="49"/>
    </row>
    <row r="838">
      <c r="B838" s="39"/>
      <c r="C838" s="39"/>
      <c r="D838" s="39"/>
      <c r="E838" s="40"/>
      <c r="J838" s="50"/>
      <c r="V838" s="49"/>
    </row>
    <row r="839">
      <c r="B839" s="39"/>
      <c r="C839" s="39"/>
      <c r="D839" s="39"/>
      <c r="E839" s="40"/>
      <c r="J839" s="50"/>
      <c r="V839" s="49"/>
    </row>
    <row r="840">
      <c r="B840" s="39"/>
      <c r="C840" s="39"/>
      <c r="D840" s="39"/>
      <c r="E840" s="40"/>
      <c r="J840" s="50"/>
      <c r="V840" s="49"/>
    </row>
    <row r="841">
      <c r="B841" s="39"/>
      <c r="C841" s="39"/>
      <c r="D841" s="39"/>
      <c r="E841" s="40"/>
      <c r="J841" s="50"/>
      <c r="V841" s="49"/>
    </row>
    <row r="842">
      <c r="B842" s="39"/>
      <c r="C842" s="39"/>
      <c r="D842" s="39"/>
      <c r="E842" s="40"/>
      <c r="J842" s="50"/>
      <c r="V842" s="49"/>
    </row>
    <row r="843">
      <c r="B843" s="39"/>
      <c r="C843" s="39"/>
      <c r="D843" s="39"/>
      <c r="E843" s="40"/>
      <c r="J843" s="50"/>
      <c r="V843" s="49"/>
    </row>
    <row r="844">
      <c r="B844" s="39"/>
      <c r="C844" s="39"/>
      <c r="D844" s="39"/>
      <c r="E844" s="40"/>
      <c r="J844" s="50"/>
      <c r="V844" s="49"/>
    </row>
    <row r="845">
      <c r="B845" s="39"/>
      <c r="C845" s="39"/>
      <c r="D845" s="39"/>
      <c r="E845" s="40"/>
      <c r="J845" s="50"/>
      <c r="V845" s="49"/>
    </row>
    <row r="846">
      <c r="B846" s="39"/>
      <c r="C846" s="39"/>
      <c r="D846" s="39"/>
      <c r="E846" s="40"/>
      <c r="J846" s="50"/>
      <c r="V846" s="49"/>
    </row>
    <row r="847">
      <c r="B847" s="39"/>
      <c r="C847" s="39"/>
      <c r="D847" s="39"/>
      <c r="E847" s="40"/>
      <c r="J847" s="50"/>
      <c r="V847" s="49"/>
    </row>
    <row r="848">
      <c r="B848" s="39"/>
      <c r="C848" s="39"/>
      <c r="D848" s="39"/>
      <c r="E848" s="40"/>
      <c r="J848" s="50"/>
      <c r="V848" s="49"/>
    </row>
    <row r="849">
      <c r="B849" s="39"/>
      <c r="C849" s="39"/>
      <c r="D849" s="39"/>
      <c r="E849" s="40"/>
      <c r="J849" s="50"/>
      <c r="V849" s="49"/>
    </row>
    <row r="850">
      <c r="B850" s="39"/>
      <c r="C850" s="39"/>
      <c r="D850" s="39"/>
      <c r="E850" s="40"/>
      <c r="J850" s="50"/>
      <c r="V850" s="49"/>
    </row>
    <row r="851">
      <c r="B851" s="39"/>
      <c r="C851" s="39"/>
      <c r="D851" s="39"/>
      <c r="E851" s="40"/>
      <c r="J851" s="50"/>
      <c r="V851" s="49"/>
    </row>
    <row r="852">
      <c r="B852" s="39"/>
      <c r="C852" s="39"/>
      <c r="D852" s="39"/>
      <c r="E852" s="40"/>
      <c r="J852" s="50"/>
      <c r="V852" s="49"/>
    </row>
    <row r="853">
      <c r="B853" s="39"/>
      <c r="C853" s="39"/>
      <c r="D853" s="39"/>
      <c r="E853" s="40"/>
      <c r="J853" s="50"/>
      <c r="V853" s="49"/>
    </row>
    <row r="854">
      <c r="B854" s="39"/>
      <c r="C854" s="39"/>
      <c r="D854" s="39"/>
      <c r="E854" s="40"/>
      <c r="J854" s="50"/>
      <c r="V854" s="49"/>
    </row>
    <row r="855">
      <c r="B855" s="39"/>
      <c r="C855" s="39"/>
      <c r="D855" s="39"/>
      <c r="E855" s="40"/>
      <c r="J855" s="50"/>
      <c r="V855" s="49"/>
    </row>
    <row r="856">
      <c r="B856" s="39"/>
      <c r="C856" s="39"/>
      <c r="D856" s="39"/>
      <c r="E856" s="40"/>
      <c r="J856" s="50"/>
      <c r="V856" s="49"/>
    </row>
    <row r="857">
      <c r="B857" s="39"/>
      <c r="C857" s="39"/>
      <c r="D857" s="39"/>
      <c r="E857" s="40"/>
      <c r="J857" s="50"/>
      <c r="V857" s="49"/>
    </row>
    <row r="858">
      <c r="B858" s="39"/>
      <c r="C858" s="39"/>
      <c r="D858" s="39"/>
      <c r="E858" s="40"/>
      <c r="J858" s="50"/>
      <c r="V858" s="49"/>
    </row>
    <row r="859">
      <c r="B859" s="39"/>
      <c r="C859" s="39"/>
      <c r="D859" s="39"/>
      <c r="E859" s="40"/>
      <c r="J859" s="50"/>
      <c r="V859" s="49"/>
    </row>
    <row r="860">
      <c r="B860" s="39"/>
      <c r="C860" s="39"/>
      <c r="D860" s="39"/>
      <c r="E860" s="40"/>
      <c r="J860" s="50"/>
      <c r="V860" s="49"/>
    </row>
    <row r="861">
      <c r="B861" s="39"/>
      <c r="C861" s="39"/>
      <c r="D861" s="39"/>
      <c r="E861" s="40"/>
      <c r="J861" s="50"/>
      <c r="V861" s="49"/>
    </row>
    <row r="862">
      <c r="B862" s="39"/>
      <c r="C862" s="39"/>
      <c r="D862" s="39"/>
      <c r="E862" s="40"/>
      <c r="J862" s="50"/>
      <c r="V862" s="49"/>
    </row>
    <row r="863">
      <c r="B863" s="39"/>
      <c r="C863" s="39"/>
      <c r="D863" s="39"/>
      <c r="E863" s="40"/>
      <c r="J863" s="50"/>
      <c r="V863" s="49"/>
    </row>
    <row r="864">
      <c r="B864" s="39"/>
      <c r="C864" s="39"/>
      <c r="D864" s="39"/>
      <c r="E864" s="40"/>
      <c r="J864" s="50"/>
      <c r="V864" s="49"/>
    </row>
    <row r="865">
      <c r="B865" s="39"/>
      <c r="C865" s="39"/>
      <c r="D865" s="39"/>
      <c r="E865" s="40"/>
      <c r="J865" s="50"/>
      <c r="V865" s="49"/>
    </row>
    <row r="866">
      <c r="B866" s="39"/>
      <c r="C866" s="39"/>
      <c r="D866" s="39"/>
      <c r="E866" s="40"/>
      <c r="J866" s="50"/>
      <c r="V866" s="49"/>
    </row>
    <row r="867">
      <c r="B867" s="39"/>
      <c r="C867" s="39"/>
      <c r="D867" s="39"/>
      <c r="E867" s="40"/>
      <c r="J867" s="50"/>
      <c r="V867" s="49"/>
    </row>
    <row r="868">
      <c r="B868" s="39"/>
      <c r="C868" s="39"/>
      <c r="D868" s="39"/>
      <c r="E868" s="40"/>
      <c r="J868" s="50"/>
      <c r="V868" s="49"/>
    </row>
    <row r="869">
      <c r="B869" s="39"/>
      <c r="C869" s="39"/>
      <c r="D869" s="39"/>
      <c r="E869" s="40"/>
      <c r="J869" s="50"/>
      <c r="V869" s="49"/>
    </row>
    <row r="870">
      <c r="B870" s="39"/>
      <c r="C870" s="39"/>
      <c r="D870" s="39"/>
      <c r="E870" s="40"/>
      <c r="J870" s="50"/>
      <c r="V870" s="49"/>
    </row>
    <row r="871">
      <c r="B871" s="39"/>
      <c r="C871" s="39"/>
      <c r="D871" s="39"/>
      <c r="E871" s="40"/>
      <c r="J871" s="50"/>
      <c r="V871" s="49"/>
    </row>
    <row r="872">
      <c r="B872" s="39"/>
      <c r="C872" s="39"/>
      <c r="D872" s="39"/>
      <c r="E872" s="40"/>
      <c r="J872" s="50"/>
      <c r="V872" s="49"/>
    </row>
    <row r="873">
      <c r="B873" s="39"/>
      <c r="C873" s="39"/>
      <c r="D873" s="39"/>
      <c r="E873" s="40"/>
      <c r="J873" s="50"/>
      <c r="V873" s="49"/>
    </row>
    <row r="874">
      <c r="B874" s="39"/>
      <c r="C874" s="39"/>
      <c r="D874" s="39"/>
      <c r="E874" s="40"/>
      <c r="J874" s="50"/>
      <c r="V874" s="49"/>
    </row>
    <row r="875">
      <c r="B875" s="39"/>
      <c r="C875" s="39"/>
      <c r="D875" s="39"/>
      <c r="E875" s="40"/>
      <c r="J875" s="50"/>
      <c r="V875" s="49"/>
    </row>
    <row r="876">
      <c r="B876" s="39"/>
      <c r="C876" s="39"/>
      <c r="D876" s="39"/>
      <c r="E876" s="40"/>
      <c r="J876" s="50"/>
      <c r="V876" s="49"/>
    </row>
    <row r="877">
      <c r="B877" s="39"/>
      <c r="C877" s="39"/>
      <c r="D877" s="39"/>
      <c r="E877" s="40"/>
      <c r="J877" s="50"/>
      <c r="V877" s="49"/>
    </row>
    <row r="878">
      <c r="B878" s="39"/>
      <c r="C878" s="39"/>
      <c r="D878" s="39"/>
      <c r="E878" s="40"/>
      <c r="J878" s="50"/>
      <c r="V878" s="49"/>
    </row>
    <row r="879">
      <c r="B879" s="39"/>
      <c r="C879" s="39"/>
      <c r="D879" s="39"/>
      <c r="E879" s="40"/>
      <c r="J879" s="50"/>
      <c r="V879" s="49"/>
    </row>
    <row r="880">
      <c r="B880" s="39"/>
      <c r="C880" s="39"/>
      <c r="D880" s="39"/>
      <c r="E880" s="40"/>
      <c r="J880" s="50"/>
      <c r="V880" s="49"/>
    </row>
    <row r="881">
      <c r="B881" s="39"/>
      <c r="C881" s="39"/>
      <c r="D881" s="39"/>
      <c r="E881" s="40"/>
      <c r="J881" s="50"/>
      <c r="V881" s="49"/>
    </row>
    <row r="882">
      <c r="B882" s="39"/>
      <c r="C882" s="39"/>
      <c r="D882" s="39"/>
      <c r="E882" s="40"/>
      <c r="J882" s="50"/>
      <c r="V882" s="49"/>
    </row>
    <row r="883">
      <c r="B883" s="39"/>
      <c r="C883" s="39"/>
      <c r="D883" s="39"/>
      <c r="E883" s="40"/>
      <c r="J883" s="50"/>
      <c r="V883" s="49"/>
    </row>
    <row r="884">
      <c r="B884" s="39"/>
      <c r="C884" s="39"/>
      <c r="D884" s="39"/>
      <c r="E884" s="40"/>
      <c r="J884" s="50"/>
      <c r="V884" s="49"/>
    </row>
    <row r="885">
      <c r="B885" s="39"/>
      <c r="C885" s="39"/>
      <c r="D885" s="39"/>
      <c r="E885" s="40"/>
      <c r="J885" s="50"/>
      <c r="V885" s="49"/>
    </row>
    <row r="886">
      <c r="B886" s="39"/>
      <c r="C886" s="39"/>
      <c r="D886" s="39"/>
      <c r="E886" s="40"/>
      <c r="J886" s="50"/>
      <c r="V886" s="49"/>
    </row>
    <row r="887">
      <c r="B887" s="39"/>
      <c r="C887" s="39"/>
      <c r="D887" s="39"/>
      <c r="E887" s="40"/>
      <c r="J887" s="50"/>
      <c r="V887" s="49"/>
    </row>
    <row r="888">
      <c r="B888" s="39"/>
      <c r="C888" s="39"/>
      <c r="D888" s="39"/>
      <c r="E888" s="40"/>
      <c r="J888" s="50"/>
      <c r="V888" s="49"/>
    </row>
    <row r="889">
      <c r="B889" s="39"/>
      <c r="C889" s="39"/>
      <c r="D889" s="39"/>
      <c r="E889" s="40"/>
      <c r="J889" s="50"/>
      <c r="V889" s="49"/>
    </row>
    <row r="890">
      <c r="B890" s="39"/>
      <c r="C890" s="39"/>
      <c r="D890" s="39"/>
      <c r="E890" s="40"/>
      <c r="J890" s="50"/>
      <c r="V890" s="49"/>
    </row>
    <row r="891">
      <c r="B891" s="39"/>
      <c r="C891" s="39"/>
      <c r="D891" s="39"/>
      <c r="E891" s="40"/>
      <c r="J891" s="50"/>
      <c r="V891" s="49"/>
    </row>
    <row r="892">
      <c r="B892" s="39"/>
      <c r="C892" s="39"/>
      <c r="D892" s="39"/>
      <c r="E892" s="40"/>
      <c r="J892" s="50"/>
      <c r="V892" s="49"/>
    </row>
    <row r="893">
      <c r="B893" s="39"/>
      <c r="C893" s="39"/>
      <c r="D893" s="39"/>
      <c r="E893" s="40"/>
      <c r="J893" s="50"/>
      <c r="V893" s="49"/>
    </row>
    <row r="894">
      <c r="B894" s="39"/>
      <c r="C894" s="39"/>
      <c r="D894" s="39"/>
      <c r="E894" s="40"/>
      <c r="J894" s="50"/>
      <c r="V894" s="49"/>
    </row>
    <row r="895">
      <c r="B895" s="39"/>
      <c r="C895" s="39"/>
      <c r="D895" s="39"/>
      <c r="E895" s="40"/>
      <c r="J895" s="50"/>
      <c r="V895" s="49"/>
    </row>
    <row r="896">
      <c r="B896" s="39"/>
      <c r="C896" s="39"/>
      <c r="D896" s="39"/>
      <c r="E896" s="40"/>
      <c r="J896" s="50"/>
      <c r="V896" s="49"/>
    </row>
    <row r="897">
      <c r="B897" s="39"/>
      <c r="C897" s="39"/>
      <c r="D897" s="39"/>
      <c r="E897" s="40"/>
      <c r="J897" s="50"/>
      <c r="V897" s="49"/>
    </row>
    <row r="898">
      <c r="B898" s="39"/>
      <c r="C898" s="39"/>
      <c r="D898" s="39"/>
      <c r="E898" s="40"/>
      <c r="J898" s="50"/>
      <c r="V898" s="49"/>
    </row>
    <row r="899">
      <c r="B899" s="39"/>
      <c r="C899" s="39"/>
      <c r="D899" s="39"/>
      <c r="E899" s="40"/>
      <c r="J899" s="50"/>
      <c r="V899" s="49"/>
    </row>
    <row r="900">
      <c r="B900" s="39"/>
      <c r="C900" s="39"/>
      <c r="D900" s="39"/>
      <c r="E900" s="40"/>
      <c r="J900" s="50"/>
      <c r="V900" s="49"/>
    </row>
    <row r="901">
      <c r="B901" s="39"/>
      <c r="C901" s="39"/>
      <c r="D901" s="39"/>
      <c r="E901" s="40"/>
      <c r="J901" s="50"/>
      <c r="V901" s="49"/>
    </row>
    <row r="902">
      <c r="B902" s="39"/>
      <c r="C902" s="39"/>
      <c r="D902" s="39"/>
      <c r="E902" s="40"/>
      <c r="J902" s="50"/>
      <c r="V902" s="49"/>
    </row>
    <row r="903">
      <c r="B903" s="39"/>
      <c r="C903" s="39"/>
      <c r="D903" s="39"/>
      <c r="E903" s="40"/>
      <c r="J903" s="50"/>
      <c r="V903" s="49"/>
    </row>
    <row r="904">
      <c r="B904" s="39"/>
      <c r="C904" s="39"/>
      <c r="D904" s="39"/>
      <c r="E904" s="40"/>
      <c r="J904" s="50"/>
      <c r="V904" s="49"/>
    </row>
    <row r="905">
      <c r="B905" s="39"/>
      <c r="C905" s="39"/>
      <c r="D905" s="39"/>
      <c r="E905" s="40"/>
      <c r="J905" s="50"/>
      <c r="V905" s="49"/>
    </row>
    <row r="906">
      <c r="B906" s="39"/>
      <c r="C906" s="39"/>
      <c r="D906" s="39"/>
      <c r="E906" s="40"/>
      <c r="J906" s="50"/>
      <c r="V906" s="49"/>
    </row>
    <row r="907">
      <c r="B907" s="39"/>
      <c r="C907" s="39"/>
      <c r="D907" s="39"/>
      <c r="E907" s="40"/>
      <c r="J907" s="50"/>
      <c r="V907" s="49"/>
    </row>
    <row r="908">
      <c r="B908" s="39"/>
      <c r="C908" s="39"/>
      <c r="D908" s="39"/>
      <c r="E908" s="40"/>
      <c r="J908" s="50"/>
      <c r="V908" s="49"/>
    </row>
    <row r="909">
      <c r="B909" s="39"/>
      <c r="C909" s="39"/>
      <c r="D909" s="39"/>
      <c r="E909" s="40"/>
      <c r="J909" s="50"/>
      <c r="V909" s="49"/>
    </row>
    <row r="910">
      <c r="B910" s="39"/>
      <c r="C910" s="39"/>
      <c r="D910" s="39"/>
      <c r="E910" s="40"/>
      <c r="J910" s="50"/>
      <c r="V910" s="49"/>
    </row>
    <row r="911">
      <c r="B911" s="39"/>
      <c r="C911" s="39"/>
      <c r="D911" s="39"/>
      <c r="E911" s="40"/>
      <c r="J911" s="50"/>
      <c r="V911" s="49"/>
    </row>
    <row r="912">
      <c r="B912" s="39"/>
      <c r="C912" s="39"/>
      <c r="D912" s="39"/>
      <c r="E912" s="40"/>
      <c r="J912" s="50"/>
      <c r="V912" s="49"/>
    </row>
    <row r="913">
      <c r="B913" s="39"/>
      <c r="C913" s="39"/>
      <c r="D913" s="39"/>
      <c r="E913" s="40"/>
      <c r="J913" s="50"/>
      <c r="V913" s="49"/>
    </row>
    <row r="914">
      <c r="B914" s="39"/>
      <c r="C914" s="39"/>
      <c r="D914" s="39"/>
      <c r="E914" s="40"/>
      <c r="J914" s="50"/>
      <c r="V914" s="49"/>
    </row>
    <row r="915">
      <c r="B915" s="39"/>
      <c r="C915" s="39"/>
      <c r="D915" s="39"/>
      <c r="E915" s="40"/>
      <c r="J915" s="50"/>
      <c r="V915" s="49"/>
    </row>
    <row r="916">
      <c r="B916" s="39"/>
      <c r="C916" s="39"/>
      <c r="D916" s="39"/>
      <c r="E916" s="40"/>
      <c r="J916" s="50"/>
      <c r="V916" s="49"/>
    </row>
    <row r="917">
      <c r="B917" s="39"/>
      <c r="C917" s="39"/>
      <c r="D917" s="39"/>
      <c r="E917" s="40"/>
      <c r="J917" s="50"/>
      <c r="V917" s="49"/>
    </row>
    <row r="918">
      <c r="B918" s="39"/>
      <c r="C918" s="39"/>
      <c r="D918" s="39"/>
      <c r="E918" s="40"/>
      <c r="J918" s="50"/>
      <c r="V918" s="49"/>
    </row>
    <row r="919">
      <c r="B919" s="39"/>
      <c r="C919" s="39"/>
      <c r="D919" s="39"/>
      <c r="E919" s="40"/>
      <c r="J919" s="50"/>
      <c r="V919" s="49"/>
    </row>
    <row r="920">
      <c r="B920" s="39"/>
      <c r="C920" s="39"/>
      <c r="D920" s="39"/>
      <c r="E920" s="40"/>
      <c r="J920" s="50"/>
      <c r="V920" s="49"/>
    </row>
    <row r="921">
      <c r="B921" s="39"/>
      <c r="C921" s="39"/>
      <c r="D921" s="39"/>
      <c r="E921" s="40"/>
      <c r="J921" s="50"/>
      <c r="V921" s="49"/>
    </row>
    <row r="922">
      <c r="B922" s="39"/>
      <c r="C922" s="39"/>
      <c r="D922" s="39"/>
      <c r="E922" s="40"/>
      <c r="J922" s="50"/>
      <c r="V922" s="49"/>
    </row>
    <row r="923">
      <c r="B923" s="39"/>
      <c r="C923" s="39"/>
      <c r="D923" s="39"/>
      <c r="E923" s="40"/>
      <c r="J923" s="50"/>
      <c r="V923" s="49"/>
    </row>
    <row r="924">
      <c r="B924" s="39"/>
      <c r="C924" s="39"/>
      <c r="D924" s="39"/>
      <c r="E924" s="40"/>
      <c r="J924" s="50"/>
      <c r="V924" s="49"/>
    </row>
    <row r="925">
      <c r="B925" s="39"/>
      <c r="C925" s="39"/>
      <c r="D925" s="39"/>
      <c r="E925" s="40"/>
      <c r="J925" s="50"/>
      <c r="V925" s="49"/>
    </row>
    <row r="926">
      <c r="B926" s="39"/>
      <c r="C926" s="39"/>
      <c r="D926" s="39"/>
      <c r="E926" s="40"/>
      <c r="J926" s="50"/>
      <c r="V926" s="49"/>
    </row>
    <row r="927">
      <c r="B927" s="39"/>
      <c r="C927" s="39"/>
      <c r="D927" s="39"/>
      <c r="E927" s="40"/>
      <c r="J927" s="50"/>
      <c r="V927" s="49"/>
    </row>
    <row r="928">
      <c r="B928" s="39"/>
      <c r="C928" s="39"/>
      <c r="D928" s="39"/>
      <c r="E928" s="40"/>
      <c r="J928" s="50"/>
      <c r="V928" s="49"/>
    </row>
    <row r="929">
      <c r="B929" s="39"/>
      <c r="C929" s="39"/>
      <c r="D929" s="39"/>
      <c r="E929" s="40"/>
      <c r="J929" s="50"/>
      <c r="V929" s="49"/>
    </row>
    <row r="930">
      <c r="B930" s="39"/>
      <c r="C930" s="39"/>
      <c r="D930" s="39"/>
      <c r="E930" s="40"/>
      <c r="J930" s="50"/>
      <c r="V930" s="49"/>
    </row>
    <row r="931">
      <c r="B931" s="39"/>
      <c r="C931" s="39"/>
      <c r="D931" s="39"/>
      <c r="E931" s="40"/>
      <c r="J931" s="50"/>
      <c r="V931" s="49"/>
    </row>
    <row r="932">
      <c r="B932" s="39"/>
      <c r="C932" s="39"/>
      <c r="D932" s="39"/>
      <c r="E932" s="40"/>
      <c r="J932" s="50"/>
      <c r="V932" s="49"/>
    </row>
    <row r="933">
      <c r="B933" s="39"/>
      <c r="C933" s="39"/>
      <c r="D933" s="39"/>
      <c r="E933" s="40"/>
      <c r="J933" s="50"/>
      <c r="V933" s="49"/>
    </row>
    <row r="934">
      <c r="B934" s="39"/>
      <c r="C934" s="39"/>
      <c r="D934" s="39"/>
      <c r="E934" s="40"/>
      <c r="J934" s="50"/>
      <c r="V934" s="49"/>
    </row>
    <row r="935">
      <c r="B935" s="39"/>
      <c r="C935" s="39"/>
      <c r="D935" s="39"/>
      <c r="E935" s="40"/>
      <c r="J935" s="50"/>
      <c r="V935" s="49"/>
    </row>
    <row r="936">
      <c r="B936" s="39"/>
      <c r="C936" s="39"/>
      <c r="D936" s="39"/>
      <c r="E936" s="40"/>
      <c r="J936" s="50"/>
      <c r="V936" s="49"/>
    </row>
    <row r="937">
      <c r="B937" s="39"/>
      <c r="C937" s="39"/>
      <c r="D937" s="39"/>
      <c r="E937" s="40"/>
      <c r="J937" s="50"/>
      <c r="V937" s="49"/>
    </row>
    <row r="938">
      <c r="B938" s="39"/>
      <c r="C938" s="39"/>
      <c r="D938" s="39"/>
      <c r="E938" s="40"/>
      <c r="J938" s="50"/>
      <c r="V938" s="49"/>
    </row>
    <row r="939">
      <c r="B939" s="39"/>
      <c r="C939" s="39"/>
      <c r="D939" s="39"/>
      <c r="E939" s="40"/>
      <c r="J939" s="50"/>
      <c r="V939" s="49"/>
    </row>
    <row r="940">
      <c r="B940" s="39"/>
      <c r="C940" s="39"/>
      <c r="D940" s="39"/>
      <c r="E940" s="40"/>
      <c r="J940" s="50"/>
      <c r="V940" s="49"/>
    </row>
    <row r="941">
      <c r="B941" s="39"/>
      <c r="C941" s="39"/>
      <c r="D941" s="39"/>
      <c r="E941" s="40"/>
      <c r="J941" s="50"/>
      <c r="V941" s="49"/>
    </row>
    <row r="942">
      <c r="B942" s="39"/>
      <c r="C942" s="39"/>
      <c r="D942" s="39"/>
      <c r="E942" s="40"/>
      <c r="J942" s="50"/>
      <c r="V942" s="49"/>
    </row>
    <row r="943">
      <c r="B943" s="39"/>
      <c r="C943" s="39"/>
      <c r="D943" s="39"/>
      <c r="E943" s="40"/>
      <c r="J943" s="50"/>
      <c r="V943" s="49"/>
    </row>
    <row r="944">
      <c r="B944" s="39"/>
      <c r="C944" s="39"/>
      <c r="D944" s="39"/>
      <c r="E944" s="40"/>
      <c r="J944" s="50"/>
      <c r="V944" s="49"/>
    </row>
    <row r="945">
      <c r="B945" s="39"/>
      <c r="C945" s="39"/>
      <c r="D945" s="39"/>
      <c r="E945" s="40"/>
      <c r="J945" s="50"/>
      <c r="V945" s="49"/>
    </row>
    <row r="946">
      <c r="B946" s="39"/>
      <c r="C946" s="39"/>
      <c r="D946" s="39"/>
      <c r="E946" s="40"/>
      <c r="J946" s="50"/>
      <c r="V946" s="49"/>
    </row>
    <row r="947">
      <c r="B947" s="39"/>
      <c r="C947" s="39"/>
      <c r="D947" s="39"/>
      <c r="E947" s="40"/>
      <c r="J947" s="50"/>
      <c r="V947" s="49"/>
    </row>
    <row r="948">
      <c r="B948" s="39"/>
      <c r="C948" s="39"/>
      <c r="D948" s="39"/>
      <c r="E948" s="40"/>
      <c r="J948" s="50"/>
      <c r="V948" s="49"/>
    </row>
    <row r="949">
      <c r="B949" s="39"/>
      <c r="C949" s="39"/>
      <c r="D949" s="39"/>
      <c r="E949" s="40"/>
      <c r="J949" s="50"/>
      <c r="V949" s="49"/>
    </row>
    <row r="950">
      <c r="B950" s="39"/>
      <c r="C950" s="39"/>
      <c r="D950" s="39"/>
      <c r="E950" s="40"/>
      <c r="J950" s="50"/>
      <c r="V950" s="49"/>
    </row>
    <row r="951">
      <c r="B951" s="39"/>
      <c r="C951" s="39"/>
      <c r="D951" s="39"/>
      <c r="E951" s="40"/>
      <c r="J951" s="50"/>
      <c r="V951" s="49"/>
    </row>
    <row r="952">
      <c r="B952" s="39"/>
      <c r="C952" s="39"/>
      <c r="D952" s="39"/>
      <c r="E952" s="40"/>
      <c r="J952" s="50"/>
      <c r="V952" s="49"/>
    </row>
    <row r="953">
      <c r="B953" s="39"/>
      <c r="C953" s="39"/>
      <c r="D953" s="39"/>
      <c r="E953" s="40"/>
      <c r="J953" s="50"/>
      <c r="V953" s="49"/>
    </row>
    <row r="954">
      <c r="B954" s="39"/>
      <c r="C954" s="39"/>
      <c r="D954" s="39"/>
      <c r="E954" s="40"/>
      <c r="J954" s="50"/>
      <c r="V954" s="49"/>
    </row>
    <row r="955">
      <c r="B955" s="39"/>
      <c r="C955" s="39"/>
      <c r="D955" s="39"/>
      <c r="E955" s="40"/>
      <c r="J955" s="50"/>
      <c r="V955" s="49"/>
    </row>
    <row r="956">
      <c r="B956" s="39"/>
      <c r="C956" s="39"/>
      <c r="D956" s="39"/>
      <c r="E956" s="40"/>
      <c r="J956" s="50"/>
      <c r="V956" s="49"/>
    </row>
    <row r="957">
      <c r="B957" s="39"/>
      <c r="C957" s="39"/>
      <c r="D957" s="39"/>
      <c r="E957" s="40"/>
      <c r="J957" s="50"/>
      <c r="V957" s="49"/>
    </row>
    <row r="958">
      <c r="B958" s="39"/>
      <c r="C958" s="39"/>
      <c r="D958" s="39"/>
      <c r="E958" s="40"/>
      <c r="J958" s="50"/>
      <c r="V958" s="49"/>
    </row>
    <row r="959">
      <c r="B959" s="39"/>
      <c r="C959" s="39"/>
      <c r="D959" s="39"/>
      <c r="E959" s="40"/>
      <c r="J959" s="50"/>
      <c r="V959" s="49"/>
    </row>
    <row r="960">
      <c r="B960" s="39"/>
      <c r="C960" s="39"/>
      <c r="D960" s="39"/>
      <c r="E960" s="40"/>
      <c r="J960" s="50"/>
      <c r="V960" s="49"/>
    </row>
    <row r="961">
      <c r="B961" s="39"/>
      <c r="C961" s="39"/>
      <c r="D961" s="39"/>
      <c r="E961" s="40"/>
      <c r="J961" s="50"/>
      <c r="V961" s="49"/>
    </row>
    <row r="962">
      <c r="B962" s="39"/>
      <c r="C962" s="39"/>
      <c r="D962" s="39"/>
      <c r="E962" s="40"/>
      <c r="J962" s="50"/>
      <c r="V962" s="49"/>
    </row>
    <row r="963">
      <c r="B963" s="39"/>
      <c r="C963" s="39"/>
      <c r="D963" s="39"/>
      <c r="E963" s="40"/>
      <c r="J963" s="50"/>
      <c r="V963" s="49"/>
    </row>
    <row r="964">
      <c r="B964" s="39"/>
      <c r="C964" s="39"/>
      <c r="D964" s="39"/>
      <c r="E964" s="40"/>
      <c r="J964" s="50"/>
      <c r="V964" s="49"/>
    </row>
    <row r="965">
      <c r="B965" s="39"/>
      <c r="C965" s="39"/>
      <c r="D965" s="39"/>
      <c r="E965" s="40"/>
      <c r="J965" s="50"/>
      <c r="V965" s="49"/>
    </row>
    <row r="966">
      <c r="B966" s="39"/>
      <c r="C966" s="39"/>
      <c r="D966" s="39"/>
      <c r="E966" s="40"/>
      <c r="J966" s="50"/>
      <c r="V966" s="49"/>
    </row>
    <row r="967">
      <c r="B967" s="39"/>
      <c r="C967" s="39"/>
      <c r="D967" s="39"/>
      <c r="E967" s="40"/>
      <c r="J967" s="50"/>
      <c r="V967" s="49"/>
    </row>
    <row r="968">
      <c r="B968" s="39"/>
      <c r="C968" s="39"/>
      <c r="D968" s="39"/>
      <c r="E968" s="40"/>
      <c r="J968" s="50"/>
      <c r="V968" s="49"/>
    </row>
    <row r="969">
      <c r="B969" s="39"/>
      <c r="C969" s="39"/>
      <c r="D969" s="39"/>
      <c r="E969" s="40"/>
      <c r="J969" s="50"/>
      <c r="V969" s="49"/>
    </row>
    <row r="970">
      <c r="B970" s="39"/>
      <c r="C970" s="39"/>
      <c r="D970" s="39"/>
      <c r="E970" s="40"/>
      <c r="J970" s="50"/>
      <c r="V970" s="49"/>
    </row>
    <row r="971">
      <c r="B971" s="39"/>
      <c r="C971" s="39"/>
      <c r="D971" s="39"/>
      <c r="E971" s="40"/>
      <c r="J971" s="50"/>
      <c r="V971" s="49"/>
    </row>
    <row r="972">
      <c r="B972" s="39"/>
      <c r="C972" s="39"/>
      <c r="D972" s="39"/>
      <c r="E972" s="40"/>
      <c r="J972" s="50"/>
      <c r="V972" s="49"/>
    </row>
    <row r="973">
      <c r="B973" s="39"/>
      <c r="C973" s="39"/>
      <c r="D973" s="39"/>
      <c r="E973" s="40"/>
      <c r="J973" s="50"/>
      <c r="V973" s="49"/>
    </row>
    <row r="974">
      <c r="B974" s="39"/>
      <c r="C974" s="39"/>
      <c r="D974" s="39"/>
      <c r="E974" s="40"/>
      <c r="J974" s="50"/>
      <c r="V974" s="49"/>
    </row>
    <row r="975">
      <c r="B975" s="39"/>
      <c r="C975" s="39"/>
      <c r="D975" s="39"/>
      <c r="E975" s="40"/>
      <c r="J975" s="50"/>
      <c r="V975" s="49"/>
    </row>
    <row r="976">
      <c r="B976" s="39"/>
      <c r="C976" s="39"/>
      <c r="D976" s="39"/>
      <c r="E976" s="40"/>
      <c r="J976" s="50"/>
      <c r="V976" s="49"/>
    </row>
    <row r="977">
      <c r="B977" s="39"/>
      <c r="C977" s="39"/>
      <c r="D977" s="39"/>
      <c r="E977" s="40"/>
      <c r="J977" s="50"/>
      <c r="V977" s="49"/>
    </row>
    <row r="978">
      <c r="B978" s="39"/>
      <c r="C978" s="39"/>
      <c r="D978" s="39"/>
      <c r="E978" s="40"/>
      <c r="J978" s="50"/>
      <c r="V978" s="49"/>
    </row>
    <row r="979">
      <c r="B979" s="39"/>
      <c r="C979" s="39"/>
      <c r="D979" s="39"/>
      <c r="E979" s="40"/>
      <c r="J979" s="50"/>
      <c r="V979" s="49"/>
    </row>
    <row r="980">
      <c r="B980" s="39"/>
      <c r="C980" s="39"/>
      <c r="D980" s="39"/>
      <c r="E980" s="40"/>
      <c r="J980" s="50"/>
      <c r="V980" s="49"/>
    </row>
    <row r="981">
      <c r="B981" s="39"/>
      <c r="C981" s="39"/>
      <c r="D981" s="39"/>
      <c r="E981" s="40"/>
      <c r="J981" s="50"/>
      <c r="V981" s="49"/>
    </row>
    <row r="982">
      <c r="B982" s="39"/>
      <c r="C982" s="39"/>
      <c r="D982" s="39"/>
      <c r="E982" s="40"/>
      <c r="J982" s="50"/>
      <c r="V982" s="49"/>
    </row>
    <row r="983">
      <c r="B983" s="39"/>
      <c r="C983" s="39"/>
      <c r="D983" s="39"/>
      <c r="E983" s="40"/>
      <c r="J983" s="50"/>
      <c r="V983" s="49"/>
    </row>
    <row r="984">
      <c r="B984" s="39"/>
      <c r="C984" s="39"/>
      <c r="D984" s="39"/>
      <c r="E984" s="40"/>
      <c r="J984" s="50"/>
      <c r="V984" s="49"/>
    </row>
    <row r="985">
      <c r="B985" s="39"/>
      <c r="C985" s="39"/>
      <c r="D985" s="39"/>
      <c r="E985" s="40"/>
      <c r="J985" s="50"/>
      <c r="V985" s="49"/>
    </row>
    <row r="986">
      <c r="B986" s="39"/>
      <c r="C986" s="39"/>
      <c r="D986" s="39"/>
      <c r="E986" s="40"/>
      <c r="J986" s="50"/>
      <c r="V986" s="49"/>
    </row>
    <row r="987">
      <c r="B987" s="39"/>
      <c r="C987" s="39"/>
      <c r="D987" s="39"/>
      <c r="E987" s="40"/>
      <c r="J987" s="50"/>
      <c r="V987" s="49"/>
    </row>
    <row r="988">
      <c r="B988" s="39"/>
      <c r="C988" s="39"/>
      <c r="D988" s="39"/>
      <c r="E988" s="40"/>
      <c r="J988" s="50"/>
      <c r="V988" s="49"/>
    </row>
    <row r="989">
      <c r="B989" s="39"/>
      <c r="C989" s="39"/>
      <c r="D989" s="39"/>
      <c r="E989" s="40"/>
      <c r="J989" s="50"/>
      <c r="V989" s="49"/>
    </row>
    <row r="990">
      <c r="B990" s="39"/>
      <c r="C990" s="39"/>
      <c r="D990" s="39"/>
      <c r="E990" s="40"/>
      <c r="J990" s="50"/>
      <c r="V990" s="49"/>
    </row>
    <row r="991">
      <c r="B991" s="39"/>
      <c r="C991" s="39"/>
      <c r="D991" s="39"/>
      <c r="E991" s="40"/>
      <c r="J991" s="50"/>
      <c r="V991" s="49"/>
    </row>
    <row r="992">
      <c r="B992" s="39"/>
      <c r="C992" s="39"/>
      <c r="D992" s="39"/>
      <c r="E992" s="40"/>
      <c r="J992" s="50"/>
      <c r="V992" s="49"/>
    </row>
    <row r="993">
      <c r="B993" s="39"/>
      <c r="C993" s="39"/>
      <c r="D993" s="39"/>
      <c r="E993" s="40"/>
      <c r="J993" s="50"/>
      <c r="V993" s="49"/>
    </row>
    <row r="994">
      <c r="B994" s="39"/>
      <c r="C994" s="39"/>
      <c r="D994" s="39"/>
      <c r="E994" s="40"/>
      <c r="J994" s="50"/>
      <c r="V994" s="49"/>
    </row>
    <row r="995">
      <c r="B995" s="39"/>
      <c r="C995" s="39"/>
      <c r="D995" s="39"/>
      <c r="E995" s="40"/>
      <c r="J995" s="50"/>
      <c r="V995" s="49"/>
    </row>
    <row r="996">
      <c r="B996" s="39"/>
      <c r="C996" s="39"/>
      <c r="D996" s="39"/>
      <c r="E996" s="40"/>
      <c r="J996" s="50"/>
      <c r="V996" s="49"/>
    </row>
    <row r="997">
      <c r="B997" s="39"/>
      <c r="C997" s="39"/>
      <c r="D997" s="39"/>
      <c r="E997" s="40"/>
      <c r="J997" s="50"/>
      <c r="V997" s="49"/>
    </row>
    <row r="998">
      <c r="B998" s="39"/>
      <c r="C998" s="39"/>
      <c r="D998" s="39"/>
      <c r="E998" s="40"/>
      <c r="J998" s="50"/>
      <c r="V998" s="49"/>
    </row>
    <row r="999">
      <c r="B999" s="39"/>
      <c r="C999" s="39"/>
      <c r="D999" s="39"/>
      <c r="E999" s="40"/>
      <c r="J999" s="50"/>
      <c r="V999" s="49"/>
    </row>
    <row r="1000">
      <c r="B1000" s="39"/>
      <c r="C1000" s="39"/>
      <c r="D1000" s="39"/>
      <c r="E1000" s="40"/>
      <c r="J1000" s="50"/>
      <c r="V1000" s="49"/>
    </row>
    <row r="1001">
      <c r="B1001" s="39"/>
      <c r="C1001" s="39"/>
      <c r="D1001" s="39"/>
      <c r="E1001" s="40"/>
      <c r="J1001" s="50"/>
      <c r="V1001" s="49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22.88"/>
  </cols>
  <sheetData>
    <row r="1">
      <c r="A1" s="2" t="s">
        <v>42</v>
      </c>
      <c r="B1" s="2" t="s">
        <v>26</v>
      </c>
      <c r="C1" s="2" t="s">
        <v>32</v>
      </c>
      <c r="D1" s="2" t="s">
        <v>43</v>
      </c>
    </row>
    <row r="2">
      <c r="A2" s="79">
        <v>23646.0</v>
      </c>
      <c r="B2" s="79">
        <v>22397.0</v>
      </c>
      <c r="C2" s="79">
        <v>12413.0</v>
      </c>
      <c r="D2" s="79">
        <v>12193.0</v>
      </c>
      <c r="E2" s="52"/>
    </row>
    <row r="6">
      <c r="A6" s="52"/>
    </row>
    <row r="7">
      <c r="A7" s="52"/>
    </row>
  </sheetData>
  <drawing r:id="rId1"/>
</worksheet>
</file>